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435" windowWidth="19500" windowHeight="9720"/>
  </bookViews>
  <sheets>
    <sheet name="T5.3" sheetId="2" r:id="rId1"/>
    <sheet name="BA-regioner" sheetId="1" r:id="rId2"/>
    <sheet name="Fylke" sheetId="3" r:id="rId3"/>
  </sheets>
  <calcPr calcId="125725"/>
</workbook>
</file>

<file path=xl/calcChain.xml><?xml version="1.0" encoding="utf-8"?>
<calcChain xmlns="http://schemas.openxmlformats.org/spreadsheetml/2006/main">
  <c r="F4" i="3"/>
  <c r="G4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G3"/>
  <c r="F3"/>
</calcChain>
</file>

<file path=xl/sharedStrings.xml><?xml version="1.0" encoding="utf-8"?>
<sst xmlns="http://schemas.openxmlformats.org/spreadsheetml/2006/main" count="261" uniqueCount="200">
  <si>
    <t>Region</t>
  </si>
  <si>
    <t>Halden</t>
  </si>
  <si>
    <t>Moss</t>
  </si>
  <si>
    <t>Fredrikstad/Sarpsborg</t>
  </si>
  <si>
    <t>Askim/Eidsberg</t>
  </si>
  <si>
    <t>Oslo</t>
  </si>
  <si>
    <t>Kongsvinger</t>
  </si>
  <si>
    <t>Hamar</t>
  </si>
  <si>
    <t>Elverum</t>
  </si>
  <si>
    <t>Trysil/Engerdal</t>
  </si>
  <si>
    <t>Stor-Elvdal</t>
  </si>
  <si>
    <t>Tynset</t>
  </si>
  <si>
    <t>Lillehammer</t>
  </si>
  <si>
    <t>Gjøvik</t>
  </si>
  <si>
    <t>Dovre</t>
  </si>
  <si>
    <t>Skjåk/Lom</t>
  </si>
  <si>
    <t>Midt-Gudbrandsdal</t>
  </si>
  <si>
    <t>Sel</t>
  </si>
  <si>
    <t>Fagernes</t>
  </si>
  <si>
    <t>Drammen</t>
  </si>
  <si>
    <t>Kongsberg</t>
  </si>
  <si>
    <t>Ringerike</t>
  </si>
  <si>
    <t>Hallingdal</t>
  </si>
  <si>
    <t>Nore og Uvdal</t>
  </si>
  <si>
    <t>Tønsberg</t>
  </si>
  <si>
    <t>Sandefjord/Larvik</t>
  </si>
  <si>
    <t>Grenland</t>
  </si>
  <si>
    <t>Notodden</t>
  </si>
  <si>
    <t>Tinn</t>
  </si>
  <si>
    <t>Seljord/Kviteseid</t>
  </si>
  <si>
    <t>Nissedal</t>
  </si>
  <si>
    <t>Fyresdal</t>
  </si>
  <si>
    <t>Vinje/Tokke</t>
  </si>
  <si>
    <t>Risør</t>
  </si>
  <si>
    <t>Arendal</t>
  </si>
  <si>
    <t>Evje/Bygland</t>
  </si>
  <si>
    <t>Valle/Bykle</t>
  </si>
  <si>
    <t>Kristiansand</t>
  </si>
  <si>
    <t>Mandal</t>
  </si>
  <si>
    <t>Farsund/Lyngdal</t>
  </si>
  <si>
    <t>Flekkefjord</t>
  </si>
  <si>
    <t>Åseral</t>
  </si>
  <si>
    <t>Sirdal</t>
  </si>
  <si>
    <t>Eigersund</t>
  </si>
  <si>
    <t>Stavanger/Sandnes</t>
  </si>
  <si>
    <t>Haugesund</t>
  </si>
  <si>
    <t>Hjelmeland</t>
  </si>
  <si>
    <t>Suldal</t>
  </si>
  <si>
    <t>Sauda</t>
  </si>
  <si>
    <t>Utsira</t>
  </si>
  <si>
    <t>Bergen</t>
  </si>
  <si>
    <t>Stord</t>
  </si>
  <si>
    <t>Jondal/Kvam</t>
  </si>
  <si>
    <t>Kvinnherad</t>
  </si>
  <si>
    <t>Odda</t>
  </si>
  <si>
    <t>Voss</t>
  </si>
  <si>
    <t>Austevoll</t>
  </si>
  <si>
    <t>Modalen</t>
  </si>
  <si>
    <t>Fedje</t>
  </si>
  <si>
    <t>Masfjorden/Gulen</t>
  </si>
  <si>
    <t>Flora</t>
  </si>
  <si>
    <t>Solund</t>
  </si>
  <si>
    <t>Høyanger</t>
  </si>
  <si>
    <t>Vik</t>
  </si>
  <si>
    <t>Sogndal</t>
  </si>
  <si>
    <t>Aurland</t>
  </si>
  <si>
    <t>Lærdal/Årdal</t>
  </si>
  <si>
    <t>Hyllestad</t>
  </si>
  <si>
    <t>Førde</t>
  </si>
  <si>
    <t>Bremanger</t>
  </si>
  <si>
    <t>Vågsøy</t>
  </si>
  <si>
    <t>Gloppen</t>
  </si>
  <si>
    <t>Stryn/Eid</t>
  </si>
  <si>
    <t>Molde</t>
  </si>
  <si>
    <t>Kristiansund</t>
  </si>
  <si>
    <t>Ålesund</t>
  </si>
  <si>
    <t>Vanylven</t>
  </si>
  <si>
    <t>Ulstein</t>
  </si>
  <si>
    <t>Ørsta/Volda</t>
  </si>
  <si>
    <t>Norddal/Stranda</t>
  </si>
  <si>
    <t>Rauma</t>
  </si>
  <si>
    <t>Sandøy</t>
  </si>
  <si>
    <t>Sunndal</t>
  </si>
  <si>
    <t>Surnadal</t>
  </si>
  <si>
    <t>Smøla</t>
  </si>
  <si>
    <t>Aure</t>
  </si>
  <si>
    <t>Trondheim</t>
  </si>
  <si>
    <t>Hemne</t>
  </si>
  <si>
    <t>Hitra/Frøya</t>
  </si>
  <si>
    <t>Ørland</t>
  </si>
  <si>
    <t>Åfjord/Roan</t>
  </si>
  <si>
    <t>Osen</t>
  </si>
  <si>
    <t>Oppdal/Rennebu</t>
  </si>
  <si>
    <t>Orkdal</t>
  </si>
  <si>
    <t>Røros</t>
  </si>
  <si>
    <t>Tydal</t>
  </si>
  <si>
    <t>Steinkjer</t>
  </si>
  <si>
    <t>Namsos</t>
  </si>
  <si>
    <t>Meråker</t>
  </si>
  <si>
    <t>Levanger/Verdal</t>
  </si>
  <si>
    <t>Lierne</t>
  </si>
  <si>
    <t>Røyrvik</t>
  </si>
  <si>
    <t>Namsskogan</t>
  </si>
  <si>
    <t>Flatanger</t>
  </si>
  <si>
    <t>Vikna/Nærøy</t>
  </si>
  <si>
    <t>Leka</t>
  </si>
  <si>
    <t>Bodø</t>
  </si>
  <si>
    <t>Narvik</t>
  </si>
  <si>
    <t>Bindal</t>
  </si>
  <si>
    <t>Brønnøy</t>
  </si>
  <si>
    <t>Alstahaug</t>
  </si>
  <si>
    <t>Vefsn</t>
  </si>
  <si>
    <t>Hattfjelldal</t>
  </si>
  <si>
    <t>Nesna</t>
  </si>
  <si>
    <t>Rana</t>
  </si>
  <si>
    <t>Lurøy</t>
  </si>
  <si>
    <t>Træna</t>
  </si>
  <si>
    <t>Rødøy</t>
  </si>
  <si>
    <t>Meløy</t>
  </si>
  <si>
    <t>Beiarn</t>
  </si>
  <si>
    <t>Fauske</t>
  </si>
  <si>
    <t>Steigen</t>
  </si>
  <si>
    <t>Hamarøy Hábme</t>
  </si>
  <si>
    <t>Tysfjord</t>
  </si>
  <si>
    <t>Lødingen</t>
  </si>
  <si>
    <t>Røst</t>
  </si>
  <si>
    <t>Værøy</t>
  </si>
  <si>
    <t>Vestvågøy</t>
  </si>
  <si>
    <t>Vågan</t>
  </si>
  <si>
    <t>Sortland</t>
  </si>
  <si>
    <t>Andøy</t>
  </si>
  <si>
    <t>Moskenes</t>
  </si>
  <si>
    <t>Tromsø</t>
  </si>
  <si>
    <t>Harstad</t>
  </si>
  <si>
    <t>Ibestad</t>
  </si>
  <si>
    <t>Salangen</t>
  </si>
  <si>
    <t>Målselv</t>
  </si>
  <si>
    <t>Torsken/Berg</t>
  </si>
  <si>
    <t>Lenvik</t>
  </si>
  <si>
    <t>Balsfjord/Storfjord</t>
  </si>
  <si>
    <t>Lyngen</t>
  </si>
  <si>
    <t>Gaivuotna - Kåfjord</t>
  </si>
  <si>
    <t>Skjervøy/Nordreisa</t>
  </si>
  <si>
    <t>Kvænangen</t>
  </si>
  <si>
    <t>Vardø</t>
  </si>
  <si>
    <t>Vadsø</t>
  </si>
  <si>
    <t>Hammerfest</t>
  </si>
  <si>
    <t>Guovdageaidnu-Kautokeino</t>
  </si>
  <si>
    <t>Alta</t>
  </si>
  <si>
    <t>Loppa</t>
  </si>
  <si>
    <t>Hasvik</t>
  </si>
  <si>
    <t>Måsøy</t>
  </si>
  <si>
    <t>Nordkapp</t>
  </si>
  <si>
    <t>Porsanger Porsángu Porsanki</t>
  </si>
  <si>
    <t>Kárášjohka - Karasjok</t>
  </si>
  <si>
    <t>Lebesby</t>
  </si>
  <si>
    <t>Gamvik</t>
  </si>
  <si>
    <t>Berlevåg</t>
  </si>
  <si>
    <t>Deatnu - Tana</t>
  </si>
  <si>
    <t>Båtsfjord</t>
  </si>
  <si>
    <t>Sør-Varanger</t>
  </si>
  <si>
    <t>Regionnummer</t>
  </si>
  <si>
    <t>Regionnavn</t>
  </si>
  <si>
    <t>Arbeidssted</t>
  </si>
  <si>
    <t>Bosted</t>
  </si>
  <si>
    <t>Kontantlønn i mill. kr</t>
  </si>
  <si>
    <t>Hele landet</t>
  </si>
  <si>
    <t>Gjennomsnittlig årlig vekst</t>
  </si>
  <si>
    <t>Arbeidssted2</t>
  </si>
  <si>
    <t>Bosted3</t>
  </si>
  <si>
    <t>Arbeidssted4</t>
  </si>
  <si>
    <t>Bosted5</t>
  </si>
  <si>
    <t>Lønnsinntekt etter arbeidssted</t>
  </si>
  <si>
    <t>Lønnsinntekt etter bosted</t>
  </si>
  <si>
    <t>Ti på topp</t>
  </si>
  <si>
    <t>Ti på bunn</t>
  </si>
  <si>
    <t>Vekst i pst.</t>
  </si>
  <si>
    <t>Kilde: SSB</t>
  </si>
  <si>
    <t>Beregninger: KRD</t>
  </si>
  <si>
    <t>Tabell 5.3 Gjennomsnittlig årlig vekst i verdiskaping i pst. 2000–2011 med lønnsinntekt etter arbeidssted og etter bosted som indikator – BA-regionene med høyest og lavest nivå</t>
  </si>
  <si>
    <t>Fylke</t>
  </si>
  <si>
    <t>Østfold</t>
  </si>
  <si>
    <t>Akershus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</si>
  <si>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</si>
  <si>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</si>
  <si>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</si>
  <si>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</si>
  <si>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</si>
  <si>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</si>
  <si>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</si>
  <si>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</si>
  <si>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</si>
  <si>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</si>
  <si>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</si>
  <si>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</si>
  <si>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</si>
  <si>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</si>
  <si>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Troms</t>
  </si>
  <si>
    <t>Finnmark</t>
  </si>
  <si>
    <t>Årlig gjennomsnittlig vekst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</si>
</sst>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  <numFmt numFmtId="167" formatCode="0.0\ 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color rgb="FF000000"/>
      <name val="DepCentury Old Style"/>
      <family val="1"/>
    </font>
    <font>
      <i/>
      <sz val="11"/>
      <color rgb="FF000000"/>
      <name val="DepCentury Old Style"/>
      <family val="1"/>
    </font>
    <font>
      <sz val="11"/>
      <color rgb="FF000000"/>
      <name val="DepCentury Old Style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165" fontId="0" fillId="0" borderId="0" xfId="1" applyNumberFormat="1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164" fontId="0" fillId="0" borderId="0" xfId="1" applyNumberFormat="1" applyFont="1" applyBorder="1"/>
    <xf numFmtId="0" fontId="2" fillId="0" borderId="0" xfId="0" applyFont="1" applyBorder="1"/>
    <xf numFmtId="49" fontId="0" fillId="0" borderId="0" xfId="1" applyNumberFormat="1" applyFont="1" applyBorder="1" applyAlignment="1">
      <alignment horizontal="center"/>
    </xf>
    <xf numFmtId="167" fontId="0" fillId="0" borderId="0" xfId="2" applyNumberFormat="1" applyFont="1" applyBorder="1"/>
    <xf numFmtId="164" fontId="0" fillId="0" borderId="0" xfId="1" applyNumberFormat="1" applyFont="1" applyBorder="1" applyAlignment="1">
      <alignment horizontal="right"/>
    </xf>
    <xf numFmtId="0" fontId="0" fillId="0" borderId="0" xfId="0" applyFill="1" applyBorder="1" applyAlignment="1">
      <alignment horizontal="right"/>
    </xf>
    <xf numFmtId="167" fontId="0" fillId="0" borderId="0" xfId="2" applyNumberFormat="1" applyFont="1" applyBorder="1" applyAlignment="1">
      <alignment horizontal="right"/>
    </xf>
    <xf numFmtId="0" fontId="3" fillId="0" borderId="0" xfId="0" applyFont="1"/>
    <xf numFmtId="0" fontId="4" fillId="0" borderId="1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2" fillId="0" borderId="0" xfId="0" applyFont="1" applyFill="1" applyBorder="1"/>
    <xf numFmtId="167" fontId="0" fillId="0" borderId="0" xfId="2" applyNumberFormat="1" applyFont="1" applyFill="1" applyBorder="1" applyAlignment="1">
      <alignment horizontal="right"/>
    </xf>
    <xf numFmtId="0" fontId="0" fillId="0" borderId="0" xfId="0" applyFont="1" applyFill="1" applyBorder="1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Alignment="1">
      <alignment horizontal="right"/>
    </xf>
    <xf numFmtId="167" fontId="0" fillId="0" borderId="0" xfId="2" applyNumberFormat="1" applyFont="1"/>
  </cellXfs>
  <cellStyles count="3">
    <cellStyle name="Normal" xfId="0" builtinId="0"/>
    <cellStyle name="Prosent" xfId="2" builtinId="5"/>
    <cellStyle name="Tusenskille" xfId="1" builtinId="3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 * #,##0.0_ ;_ * \-#,##0.0_ ;_ * &quot;-&quot;??_ ;_ @_ 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0.0\ %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0.0\ %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 * #,##0.0_ ;_ * \-#,##0.0_ ;_ * &quot;-&quot;??_ ;_ @_ 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 * #,##0.0_ ;_ * \-#,##0.0_ ;_ * &quot;-&quot;??_ ;_ @_ 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 * #,##0.0_ ;_ * \-#,##0.0_ ;_ * &quot;-&quot;??_ ;_ @_ 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 * #,##0.0_ ;_ * \-#,##0.0_ ;_ * &quot;-&quot;??_ ;_ @_ "/>
      <alignment horizontal="right" vertical="bottom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l1" displayName="Tabell1" ref="A2:H162" totalsRowShown="0" headerRowDxfId="0" dataDxfId="1" headerRowCellStyle="Tusenskille" dataCellStyle="Tusenskille">
  <autoFilter ref="A2:H162"/>
  <sortState ref="A3:H162">
    <sortCondition ref="A2:A162"/>
  </sortState>
  <tableColumns count="8">
    <tableColumn id="1" name="Regionnummer"/>
    <tableColumn id="2" name="Regionnavn"/>
    <tableColumn id="3" name="Arbeidssted" dataDxfId="7" dataCellStyle="Tusenskille"/>
    <tableColumn id="4" name="Bosted" dataDxfId="6" dataCellStyle="Tusenskille"/>
    <tableColumn id="5" name="Arbeidssted2" dataDxfId="5" dataCellStyle="Tusenskille"/>
    <tableColumn id="6" name="Bosted3" dataDxfId="4" dataCellStyle="Tusenskille"/>
    <tableColumn id="7" name="Arbeidssted4" dataDxfId="3" dataCellStyle="Prosent"/>
    <tableColumn id="8" name="Bosted5" dataDxfId="2" dataCellStyle="Prosent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A2" sqref="A2:H14"/>
    </sheetView>
  </sheetViews>
  <sheetFormatPr baseColWidth="10" defaultRowHeight="15"/>
  <cols>
    <col min="1" max="1" width="23" customWidth="1"/>
    <col min="5" max="5" width="17.7109375" customWidth="1"/>
  </cols>
  <sheetData>
    <row r="1" spans="1:8" ht="16.5" thickBot="1">
      <c r="A1" s="12" t="s">
        <v>179</v>
      </c>
    </row>
    <row r="2" spans="1:8" ht="16.5" thickTop="1" thickBot="1">
      <c r="A2" s="13" t="s">
        <v>172</v>
      </c>
      <c r="B2" s="13"/>
      <c r="C2" s="13"/>
      <c r="D2" s="13"/>
      <c r="E2" s="13" t="s">
        <v>173</v>
      </c>
      <c r="F2" s="13"/>
      <c r="G2" s="13"/>
      <c r="H2" s="13"/>
    </row>
    <row r="3" spans="1:8">
      <c r="A3" s="14" t="s">
        <v>174</v>
      </c>
      <c r="B3" s="14"/>
      <c r="C3" s="14" t="s">
        <v>175</v>
      </c>
      <c r="D3" s="14"/>
      <c r="E3" s="14" t="s">
        <v>174</v>
      </c>
      <c r="F3" s="14"/>
      <c r="G3" s="14" t="s">
        <v>175</v>
      </c>
      <c r="H3" s="14"/>
    </row>
    <row r="4" spans="1:8">
      <c r="A4" s="15" t="s">
        <v>0</v>
      </c>
      <c r="B4" s="16" t="s">
        <v>176</v>
      </c>
      <c r="C4" s="17" t="s">
        <v>0</v>
      </c>
      <c r="D4" s="18" t="s">
        <v>176</v>
      </c>
      <c r="E4" s="17" t="s">
        <v>0</v>
      </c>
      <c r="F4" s="18" t="s">
        <v>176</v>
      </c>
      <c r="G4" s="17" t="s">
        <v>0</v>
      </c>
      <c r="H4" s="18" t="s">
        <v>176</v>
      </c>
    </row>
    <row r="5" spans="1:8">
      <c r="A5" s="19" t="s">
        <v>77</v>
      </c>
      <c r="B5" s="20">
        <v>7.2394247860601446E-2</v>
      </c>
      <c r="C5" s="21" t="s">
        <v>62</v>
      </c>
      <c r="D5" s="20">
        <v>-6.9384361340095735E-3</v>
      </c>
      <c r="E5" s="21" t="s">
        <v>44</v>
      </c>
      <c r="F5" s="20">
        <v>5.5382467785943579E-2</v>
      </c>
      <c r="G5" s="21" t="s">
        <v>159</v>
      </c>
      <c r="H5" s="20">
        <v>-4.9872252610504431E-3</v>
      </c>
    </row>
    <row r="6" spans="1:8">
      <c r="A6" s="21" t="s">
        <v>44</v>
      </c>
      <c r="B6" s="20">
        <v>6.27690885533565E-2</v>
      </c>
      <c r="C6" s="21" t="s">
        <v>159</v>
      </c>
      <c r="D6" s="20">
        <v>-6.7113564074798848E-3</v>
      </c>
      <c r="E6" s="21" t="s">
        <v>56</v>
      </c>
      <c r="F6" s="20">
        <v>4.796334795775592E-2</v>
      </c>
      <c r="G6" s="21" t="s">
        <v>144</v>
      </c>
      <c r="H6" s="20">
        <v>-4.2573324777729349E-3</v>
      </c>
    </row>
    <row r="7" spans="1:8">
      <c r="A7" s="21" t="s">
        <v>81</v>
      </c>
      <c r="B7" s="20">
        <v>6.0739701582725347E-2</v>
      </c>
      <c r="C7" s="21" t="s">
        <v>144</v>
      </c>
      <c r="D7" s="20">
        <v>-6.4603471804619561E-3</v>
      </c>
      <c r="E7" s="19" t="s">
        <v>77</v>
      </c>
      <c r="F7" s="20">
        <v>4.7906186118726435E-2</v>
      </c>
      <c r="G7" s="21" t="s">
        <v>156</v>
      </c>
      <c r="H7" s="20">
        <v>7.396623874226238E-3</v>
      </c>
    </row>
    <row r="8" spans="1:8">
      <c r="A8" s="21" t="s">
        <v>46</v>
      </c>
      <c r="B8" s="20">
        <v>5.9806410675281807E-2</v>
      </c>
      <c r="C8" s="21" t="s">
        <v>156</v>
      </c>
      <c r="D8" s="20">
        <v>-5.3194842829177302E-3</v>
      </c>
      <c r="E8" s="21" t="s">
        <v>46</v>
      </c>
      <c r="F8" s="20">
        <v>4.6704706956710584E-2</v>
      </c>
      <c r="G8" s="21" t="s">
        <v>62</v>
      </c>
      <c r="H8" s="20">
        <v>9.2989651851409505E-3</v>
      </c>
    </row>
    <row r="9" spans="1:8">
      <c r="A9" s="21" t="s">
        <v>160</v>
      </c>
      <c r="B9" s="20">
        <v>5.8068438461478022E-2</v>
      </c>
      <c r="C9" s="21" t="s">
        <v>108</v>
      </c>
      <c r="D9" s="20">
        <v>4.432707964850735E-3</v>
      </c>
      <c r="E9" s="21" t="s">
        <v>45</v>
      </c>
      <c r="F9" s="20">
        <v>4.5962854652016327E-2</v>
      </c>
      <c r="G9" s="21" t="s">
        <v>149</v>
      </c>
      <c r="H9" s="20">
        <v>1.1690748813579788E-2</v>
      </c>
    </row>
    <row r="10" spans="1:8">
      <c r="A10" s="21" t="s">
        <v>146</v>
      </c>
      <c r="B10" s="20">
        <v>5.7980145399049166E-2</v>
      </c>
      <c r="C10" s="21" t="s">
        <v>91</v>
      </c>
      <c r="D10" s="20">
        <v>4.5073154856933861E-3</v>
      </c>
      <c r="E10" s="21" t="s">
        <v>38</v>
      </c>
      <c r="F10" s="20">
        <v>4.5939633310941863E-2</v>
      </c>
      <c r="G10" s="21" t="s">
        <v>150</v>
      </c>
      <c r="H10" s="20">
        <v>1.2407016952799887E-2</v>
      </c>
    </row>
    <row r="11" spans="1:8">
      <c r="A11" s="21" t="s">
        <v>41</v>
      </c>
      <c r="B11" s="20">
        <v>5.4276820591589114E-2</v>
      </c>
      <c r="C11" s="21" t="s">
        <v>150</v>
      </c>
      <c r="D11" s="20">
        <v>6.7647491698579199E-3</v>
      </c>
      <c r="E11" s="21" t="s">
        <v>116</v>
      </c>
      <c r="F11" s="20">
        <v>4.5726798731864582E-2</v>
      </c>
      <c r="G11" s="21" t="s">
        <v>151</v>
      </c>
      <c r="H11" s="20">
        <v>1.2516785541208941E-2</v>
      </c>
    </row>
    <row r="12" spans="1:8">
      <c r="A12" s="21" t="s">
        <v>45</v>
      </c>
      <c r="B12" s="20">
        <v>5.3724032205685557E-2</v>
      </c>
      <c r="C12" s="21" t="s">
        <v>155</v>
      </c>
      <c r="D12" s="20">
        <v>7.8713178189708799E-3</v>
      </c>
      <c r="E12" s="21" t="s">
        <v>41</v>
      </c>
      <c r="F12" s="20">
        <v>4.5649577726418089E-2</v>
      </c>
      <c r="G12" s="21" t="s">
        <v>137</v>
      </c>
      <c r="H12" s="20">
        <v>1.3000826770839247E-2</v>
      </c>
    </row>
    <row r="13" spans="1:8">
      <c r="A13" s="21" t="s">
        <v>148</v>
      </c>
      <c r="B13" s="20">
        <v>5.181501968784219E-2</v>
      </c>
      <c r="C13" s="21" t="s">
        <v>76</v>
      </c>
      <c r="D13" s="20">
        <v>7.9933436615116094E-3</v>
      </c>
      <c r="E13" s="21" t="s">
        <v>148</v>
      </c>
      <c r="F13" s="20">
        <v>4.5386691791399203E-2</v>
      </c>
      <c r="G13" s="21" t="s">
        <v>155</v>
      </c>
      <c r="H13" s="20">
        <v>1.4900787691586981E-2</v>
      </c>
    </row>
    <row r="14" spans="1:8">
      <c r="A14" s="21" t="s">
        <v>30</v>
      </c>
      <c r="B14" s="20">
        <v>5.1059365862468731E-2</v>
      </c>
      <c r="C14" s="21" t="s">
        <v>149</v>
      </c>
      <c r="D14" s="20">
        <v>9.124975067304586E-3</v>
      </c>
      <c r="E14" s="21" t="s">
        <v>146</v>
      </c>
      <c r="F14" s="20">
        <v>4.531716651357609E-2</v>
      </c>
      <c r="G14" s="21" t="s">
        <v>130</v>
      </c>
      <c r="H14" s="20">
        <v>1.5669627136219777E-2</v>
      </c>
    </row>
    <row r="16" spans="1:8">
      <c r="A16" t="s">
        <v>177</v>
      </c>
    </row>
    <row r="17" spans="1:1">
      <c r="A17" t="s">
        <v>178</v>
      </c>
    </row>
  </sheetData>
  <mergeCells count="6">
    <mergeCell ref="A2:D2"/>
    <mergeCell ref="E2:H2"/>
    <mergeCell ref="A3:B3"/>
    <mergeCell ref="C3:D3"/>
    <mergeCell ref="E3:F3"/>
    <mergeCell ref="G3:H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7"/>
  <sheetViews>
    <sheetView topLeftCell="A142" workbookViewId="0">
      <selection activeCell="A166" sqref="A166:A167"/>
    </sheetView>
  </sheetViews>
  <sheetFormatPr baseColWidth="10" defaultRowHeight="15"/>
  <cols>
    <col min="1" max="1" width="16.7109375" style="2" customWidth="1"/>
    <col min="2" max="2" width="26" style="2" bestFit="1" customWidth="1"/>
    <col min="3" max="3" width="14.5703125" style="5" customWidth="1"/>
    <col min="4" max="4" width="12" style="5" bestFit="1" customWidth="1"/>
    <col min="5" max="5" width="15.5703125" style="5" customWidth="1"/>
    <col min="6" max="6" width="12" style="5" bestFit="1" customWidth="1"/>
    <col min="7" max="8" width="16" style="2" customWidth="1"/>
    <col min="9" max="16384" width="11.42578125" style="2"/>
  </cols>
  <sheetData>
    <row r="1" spans="1:8">
      <c r="A1" s="2" t="s">
        <v>165</v>
      </c>
      <c r="C1" s="7">
        <v>2000</v>
      </c>
      <c r="D1" s="7"/>
      <c r="E1" s="7">
        <v>2011</v>
      </c>
      <c r="F1" s="7"/>
      <c r="G1" s="3" t="s">
        <v>167</v>
      </c>
      <c r="H1" s="3"/>
    </row>
    <row r="2" spans="1:8">
      <c r="A2" s="2" t="s">
        <v>161</v>
      </c>
      <c r="B2" s="4" t="s">
        <v>162</v>
      </c>
      <c r="C2" s="9" t="s">
        <v>163</v>
      </c>
      <c r="D2" s="9" t="s">
        <v>164</v>
      </c>
      <c r="E2" s="9" t="s">
        <v>168</v>
      </c>
      <c r="F2" s="9" t="s">
        <v>169</v>
      </c>
      <c r="G2" s="10" t="s">
        <v>170</v>
      </c>
      <c r="H2" s="10" t="s">
        <v>171</v>
      </c>
    </row>
    <row r="3" spans="1:8">
      <c r="A3" s="2">
        <v>1</v>
      </c>
      <c r="B3" s="2" t="s">
        <v>1</v>
      </c>
      <c r="C3" s="9">
        <v>3127.6734597156392</v>
      </c>
      <c r="D3" s="9">
        <v>3333.3846445497629</v>
      </c>
      <c r="E3" s="9">
        <v>4340.5966257668715</v>
      </c>
      <c r="F3" s="9">
        <v>4670.059049079754</v>
      </c>
      <c r="G3" s="11">
        <v>3.0241194385460135E-2</v>
      </c>
      <c r="H3" s="11">
        <v>3.1127689101080769E-2</v>
      </c>
    </row>
    <row r="4" spans="1:8">
      <c r="A4" s="2">
        <v>2</v>
      </c>
      <c r="B4" s="2" t="s">
        <v>2</v>
      </c>
      <c r="C4" s="9">
        <v>5201.8209478672989</v>
      </c>
      <c r="D4" s="9">
        <v>5920.0015165876775</v>
      </c>
      <c r="E4" s="9">
        <v>7116.0107361963173</v>
      </c>
      <c r="F4" s="9">
        <v>8438.5805214723914</v>
      </c>
      <c r="G4" s="11">
        <v>2.889490766631253E-2</v>
      </c>
      <c r="H4" s="11">
        <v>3.2750073652468403E-2</v>
      </c>
    </row>
    <row r="5" spans="1:8">
      <c r="A5" s="2">
        <v>3</v>
      </c>
      <c r="B5" s="2" t="s">
        <v>3</v>
      </c>
      <c r="C5" s="9">
        <v>14824.390426540282</v>
      </c>
      <c r="D5" s="9">
        <v>16246.516303317536</v>
      </c>
      <c r="E5" s="9">
        <v>21076.154907975459</v>
      </c>
      <c r="F5" s="9">
        <v>23109.570552147237</v>
      </c>
      <c r="G5" s="11">
        <v>3.2505159866723199E-2</v>
      </c>
      <c r="H5" s="11">
        <v>3.2552079909444087E-2</v>
      </c>
    </row>
    <row r="6" spans="1:8">
      <c r="A6" s="2">
        <v>4</v>
      </c>
      <c r="B6" s="2" t="s">
        <v>4</v>
      </c>
      <c r="C6" s="9">
        <v>2960.8175355450235</v>
      </c>
      <c r="D6" s="9">
        <v>4122.508151658767</v>
      </c>
      <c r="E6" s="9">
        <v>4190.497699386503</v>
      </c>
      <c r="F6" s="9">
        <v>5670.7185582822076</v>
      </c>
      <c r="G6" s="11">
        <v>3.2081507506442675E-2</v>
      </c>
      <c r="H6" s="11">
        <v>2.9410939412983117E-2</v>
      </c>
    </row>
    <row r="7" spans="1:8">
      <c r="A7" s="2">
        <v>5</v>
      </c>
      <c r="B7" s="2" t="s">
        <v>5</v>
      </c>
      <c r="C7" s="9">
        <v>198200.56796208533</v>
      </c>
      <c r="D7" s="9">
        <v>173981.7222748815</v>
      </c>
      <c r="E7" s="9">
        <v>294579.05521472386</v>
      </c>
      <c r="F7" s="9">
        <v>261275.97392638039</v>
      </c>
      <c r="G7" s="11">
        <v>3.6681095808305697E-2</v>
      </c>
      <c r="H7" s="11">
        <v>3.7657831449946055E-2</v>
      </c>
    </row>
    <row r="8" spans="1:8">
      <c r="A8" s="2">
        <v>6</v>
      </c>
      <c r="B8" s="2" t="s">
        <v>6</v>
      </c>
      <c r="C8" s="9">
        <v>4342.6879620853078</v>
      </c>
      <c r="D8" s="9">
        <v>5454.3218009478669</v>
      </c>
      <c r="E8" s="9">
        <v>5737.743865030674</v>
      </c>
      <c r="F8" s="9">
        <v>6798.8205521472382</v>
      </c>
      <c r="G8" s="11">
        <v>2.5648176049726024E-2</v>
      </c>
      <c r="H8" s="11">
        <v>2.0232954098439393E-2</v>
      </c>
    </row>
    <row r="9" spans="1:8">
      <c r="A9" s="2">
        <v>7</v>
      </c>
      <c r="B9" s="2" t="s">
        <v>7</v>
      </c>
      <c r="C9" s="9">
        <v>9055.8427488151647</v>
      </c>
      <c r="D9" s="9">
        <v>9963.7490047393349</v>
      </c>
      <c r="E9" s="9">
        <v>13202.097392638036</v>
      </c>
      <c r="F9" s="9">
        <v>14132.899539877302</v>
      </c>
      <c r="G9" s="11">
        <v>3.4863563951758492E-2</v>
      </c>
      <c r="H9" s="11">
        <v>3.2287746287923191E-2</v>
      </c>
    </row>
    <row r="10" spans="1:8">
      <c r="A10" s="2">
        <v>8</v>
      </c>
      <c r="B10" s="2" t="s">
        <v>8</v>
      </c>
      <c r="C10" s="9">
        <v>2906.7935545023693</v>
      </c>
      <c r="D10" s="9">
        <v>3081.3505213270141</v>
      </c>
      <c r="E10" s="9">
        <v>4206.5460122699378</v>
      </c>
      <c r="F10" s="9">
        <v>4466.1510736196315</v>
      </c>
      <c r="G10" s="11">
        <v>3.4170036197494591E-2</v>
      </c>
      <c r="H10" s="11">
        <v>3.4317436103489918E-2</v>
      </c>
    </row>
    <row r="11" spans="1:8">
      <c r="A11" s="2">
        <v>9</v>
      </c>
      <c r="B11" s="2" t="s">
        <v>9</v>
      </c>
      <c r="C11" s="9">
        <v>704.76208530805684</v>
      </c>
      <c r="D11" s="9">
        <v>811.40985781990526</v>
      </c>
      <c r="E11" s="9">
        <v>994.05138036809808</v>
      </c>
      <c r="F11" s="9">
        <v>1031.812116564417</v>
      </c>
      <c r="G11" s="11">
        <v>3.1760161049189106E-2</v>
      </c>
      <c r="H11" s="11">
        <v>2.20856808644041E-2</v>
      </c>
    </row>
    <row r="12" spans="1:8">
      <c r="A12" s="2">
        <v>10</v>
      </c>
      <c r="B12" s="2" t="s">
        <v>10</v>
      </c>
      <c r="C12" s="9">
        <v>238.49895734597155</v>
      </c>
      <c r="D12" s="9">
        <v>279.68786729857817</v>
      </c>
      <c r="E12" s="9">
        <v>281.31748466257665</v>
      </c>
      <c r="F12" s="9">
        <v>336.07055214723925</v>
      </c>
      <c r="G12" s="11">
        <v>1.5124040040540132E-2</v>
      </c>
      <c r="H12" s="11">
        <v>1.6835315279964069E-2</v>
      </c>
    </row>
    <row r="13" spans="1:8">
      <c r="A13" s="2">
        <v>11</v>
      </c>
      <c r="B13" s="2" t="s">
        <v>11</v>
      </c>
      <c r="C13" s="9">
        <v>1229.3664454976304</v>
      </c>
      <c r="D13" s="9">
        <v>1326.6796208530805</v>
      </c>
      <c r="E13" s="9">
        <v>1753.0421779141102</v>
      </c>
      <c r="F13" s="9">
        <v>1841.77990797546</v>
      </c>
      <c r="G13" s="11">
        <v>3.2785404601130441E-2</v>
      </c>
      <c r="H13" s="11">
        <v>3.0272173718512985E-2</v>
      </c>
    </row>
    <row r="14" spans="1:8">
      <c r="A14" s="2">
        <v>12</v>
      </c>
      <c r="B14" s="2" t="s">
        <v>12</v>
      </c>
      <c r="C14" s="9">
        <v>4433.0001895734586</v>
      </c>
      <c r="D14" s="9">
        <v>4490.7580094786736</v>
      </c>
      <c r="E14" s="9">
        <v>6375.9003067484664</v>
      </c>
      <c r="F14" s="9">
        <v>6389.116564417177</v>
      </c>
      <c r="G14" s="11">
        <v>3.3592700237613515E-2</v>
      </c>
      <c r="H14" s="11">
        <v>3.2571431985003452E-2</v>
      </c>
    </row>
    <row r="15" spans="1:8">
      <c r="A15" s="2">
        <v>13</v>
      </c>
      <c r="B15" s="2" t="s">
        <v>13</v>
      </c>
      <c r="C15" s="9">
        <v>7340.6105213270139</v>
      </c>
      <c r="D15" s="9">
        <v>7903.02</v>
      </c>
      <c r="E15" s="9">
        <v>10001.875</v>
      </c>
      <c r="F15" s="9">
        <v>10679.680214723925</v>
      </c>
      <c r="G15" s="11">
        <v>2.8521956627923117E-2</v>
      </c>
      <c r="H15" s="11">
        <v>2.775060833321974E-2</v>
      </c>
    </row>
    <row r="16" spans="1:8">
      <c r="A16" s="2">
        <v>14</v>
      </c>
      <c r="B16" s="2" t="s">
        <v>14</v>
      </c>
      <c r="C16" s="9">
        <v>389.48606635071087</v>
      </c>
      <c r="D16" s="9">
        <v>461.94587677725121</v>
      </c>
      <c r="E16" s="9">
        <v>574.90720858895702</v>
      </c>
      <c r="F16" s="9">
        <v>666.47699386503064</v>
      </c>
      <c r="G16" s="11">
        <v>3.6032208581804115E-2</v>
      </c>
      <c r="H16" s="11">
        <v>3.3884889294336418E-2</v>
      </c>
    </row>
    <row r="17" spans="1:8">
      <c r="A17" s="2">
        <v>15</v>
      </c>
      <c r="B17" s="2" t="s">
        <v>15</v>
      </c>
      <c r="C17" s="9">
        <v>421.34037914691942</v>
      </c>
      <c r="D17" s="9">
        <v>464.1628436018957</v>
      </c>
      <c r="E17" s="9">
        <v>550.36273006134957</v>
      </c>
      <c r="F17" s="9">
        <v>642.87653374233128</v>
      </c>
      <c r="G17" s="11">
        <v>2.4582427677414476E-2</v>
      </c>
      <c r="H17" s="11">
        <v>3.0053413298631204E-2</v>
      </c>
    </row>
    <row r="18" spans="1:8">
      <c r="A18" s="2">
        <v>16</v>
      </c>
      <c r="B18" s="2" t="s">
        <v>16</v>
      </c>
      <c r="C18" s="9">
        <v>1183.6269194312795</v>
      </c>
      <c r="D18" s="9">
        <v>1411.1577251184833</v>
      </c>
      <c r="E18" s="9">
        <v>1563.2944785276072</v>
      </c>
      <c r="F18" s="9">
        <v>1892.7569018404909</v>
      </c>
      <c r="G18" s="11">
        <v>2.561456135388962E-2</v>
      </c>
      <c r="H18" s="11">
        <v>2.7052542189204054E-2</v>
      </c>
    </row>
    <row r="19" spans="1:8">
      <c r="A19" s="2">
        <v>17</v>
      </c>
      <c r="B19" s="2" t="s">
        <v>17</v>
      </c>
      <c r="C19" s="9">
        <v>925.75867298578191</v>
      </c>
      <c r="D19" s="9">
        <v>977.68236966824634</v>
      </c>
      <c r="E19" s="9">
        <v>1230.0559815950919</v>
      </c>
      <c r="F19" s="9">
        <v>1312.1855828220857</v>
      </c>
      <c r="G19" s="11">
        <v>2.6173143548572808E-2</v>
      </c>
      <c r="H19" s="11">
        <v>2.7112353178093906E-2</v>
      </c>
    </row>
    <row r="20" spans="1:8">
      <c r="A20" s="2">
        <v>18</v>
      </c>
      <c r="B20" s="2" t="s">
        <v>18</v>
      </c>
      <c r="C20" s="9">
        <v>1567.5122274881514</v>
      </c>
      <c r="D20" s="9">
        <v>1809.6283412322275</v>
      </c>
      <c r="E20" s="9">
        <v>2274.1403374233128</v>
      </c>
      <c r="F20" s="9">
        <v>2499.7607361963192</v>
      </c>
      <c r="G20" s="11">
        <v>3.4407079079332492E-2</v>
      </c>
      <c r="H20" s="11">
        <v>2.980588288843089E-2</v>
      </c>
    </row>
    <row r="21" spans="1:8">
      <c r="A21" s="2">
        <v>19</v>
      </c>
      <c r="B21" s="2" t="s">
        <v>19</v>
      </c>
      <c r="C21" s="9">
        <v>16277.437156398106</v>
      </c>
      <c r="D21" s="9">
        <v>19767.292985781991</v>
      </c>
      <c r="E21" s="9">
        <v>24127.222392638039</v>
      </c>
      <c r="F21" s="9">
        <v>28621.694018404905</v>
      </c>
      <c r="G21" s="11">
        <v>3.6426001789779727E-2</v>
      </c>
      <c r="H21" s="11">
        <v>3.4221273634106097E-2</v>
      </c>
    </row>
    <row r="22" spans="1:8">
      <c r="A22" s="2">
        <v>20</v>
      </c>
      <c r="B22" s="2" t="s">
        <v>20</v>
      </c>
      <c r="C22" s="9">
        <v>4234.8733649289097</v>
      </c>
      <c r="D22" s="9">
        <v>4014.1101421800945</v>
      </c>
      <c r="E22" s="9">
        <v>7305.7584355828212</v>
      </c>
      <c r="F22" s="9">
        <v>6078.5345092024536</v>
      </c>
      <c r="G22" s="11">
        <v>5.0822914494380589E-2</v>
      </c>
      <c r="H22" s="11">
        <v>3.8443066749354937E-2</v>
      </c>
    </row>
    <row r="23" spans="1:8">
      <c r="A23" s="2">
        <v>21</v>
      </c>
      <c r="B23" s="2" t="s">
        <v>21</v>
      </c>
      <c r="C23" s="9">
        <v>4434.8671090047392</v>
      </c>
      <c r="D23" s="9">
        <v>5369.0269194312796</v>
      </c>
      <c r="E23" s="9">
        <v>6015.2852760736205</v>
      </c>
      <c r="F23" s="9">
        <v>7390.7200920245396</v>
      </c>
      <c r="G23" s="11">
        <v>2.8097130702977369E-2</v>
      </c>
      <c r="H23" s="11">
        <v>2.9478732994896228E-2</v>
      </c>
    </row>
    <row r="24" spans="1:8">
      <c r="A24" s="2">
        <v>22</v>
      </c>
      <c r="B24" s="2" t="s">
        <v>22</v>
      </c>
      <c r="C24" s="9">
        <v>2155.5918483412324</v>
      </c>
      <c r="D24" s="9">
        <v>2318.3638862559237</v>
      </c>
      <c r="E24" s="9">
        <v>3142.6372699386498</v>
      </c>
      <c r="F24" s="9">
        <v>3236.0950920245396</v>
      </c>
      <c r="G24" s="11">
        <v>3.4866523994033338E-2</v>
      </c>
      <c r="H24" s="11">
        <v>3.078298924391909E-2</v>
      </c>
    </row>
    <row r="25" spans="1:8">
      <c r="A25" s="2">
        <v>23</v>
      </c>
      <c r="B25" s="2" t="s">
        <v>23</v>
      </c>
      <c r="C25" s="9">
        <v>212.5954502369668</v>
      </c>
      <c r="D25" s="9">
        <v>265.21924170616114</v>
      </c>
      <c r="E25" s="9">
        <v>340.79064417177909</v>
      </c>
      <c r="F25" s="9">
        <v>363.44708588957053</v>
      </c>
      <c r="G25" s="11">
        <v>4.3831350000941516E-2</v>
      </c>
      <c r="H25" s="11">
        <v>2.9057520975356077E-2</v>
      </c>
    </row>
    <row r="26" spans="1:8">
      <c r="A26" s="2">
        <v>24</v>
      </c>
      <c r="B26" s="2" t="s">
        <v>24</v>
      </c>
      <c r="C26" s="9">
        <v>13602.258293838862</v>
      </c>
      <c r="D26" s="9">
        <v>15307.222464454977</v>
      </c>
      <c r="E26" s="9">
        <v>19946.164877300613</v>
      </c>
      <c r="F26" s="9">
        <v>22574.312116564419</v>
      </c>
      <c r="G26" s="11">
        <v>3.5412705171302017E-2</v>
      </c>
      <c r="H26" s="11">
        <v>3.5948132742186667E-2</v>
      </c>
    </row>
    <row r="27" spans="1:8">
      <c r="A27" s="2">
        <v>25</v>
      </c>
      <c r="B27" s="2" t="s">
        <v>25</v>
      </c>
      <c r="C27" s="9">
        <v>8856.432417061611</v>
      </c>
      <c r="D27" s="9">
        <v>10125.470900473932</v>
      </c>
      <c r="E27" s="9">
        <v>12777.289110429447</v>
      </c>
      <c r="F27" s="9">
        <v>14417.049079754599</v>
      </c>
      <c r="G27" s="11">
        <v>3.3881825067421545E-2</v>
      </c>
      <c r="H27" s="11">
        <v>3.2644921088188505E-2</v>
      </c>
    </row>
    <row r="28" spans="1:8">
      <c r="A28" s="2">
        <v>26</v>
      </c>
      <c r="B28" s="2" t="s">
        <v>26</v>
      </c>
      <c r="C28" s="9">
        <v>14295.702180094786</v>
      </c>
      <c r="D28" s="9">
        <v>15272.21772511848</v>
      </c>
      <c r="E28" s="9">
        <v>19081.444018404902</v>
      </c>
      <c r="F28" s="9">
        <v>21028.00996932515</v>
      </c>
      <c r="G28" s="11">
        <v>2.6598256427018185E-2</v>
      </c>
      <c r="H28" s="11">
        <v>2.9501337592774846E-2</v>
      </c>
    </row>
    <row r="29" spans="1:8">
      <c r="A29" s="2">
        <v>27</v>
      </c>
      <c r="B29" s="2" t="s">
        <v>27</v>
      </c>
      <c r="C29" s="9">
        <v>2248.3544075829382</v>
      </c>
      <c r="D29" s="9">
        <v>2649.3920379146921</v>
      </c>
      <c r="E29" s="9">
        <v>3008.5866564417174</v>
      </c>
      <c r="F29" s="9">
        <v>3666.5674846625761</v>
      </c>
      <c r="G29" s="11">
        <v>2.6832949116724958E-2</v>
      </c>
      <c r="H29" s="11">
        <v>2.9979298654469577E-2</v>
      </c>
    </row>
    <row r="30" spans="1:8">
      <c r="A30" s="2">
        <v>28</v>
      </c>
      <c r="B30" s="2" t="s">
        <v>28</v>
      </c>
      <c r="C30" s="9">
        <v>750.73497630331747</v>
      </c>
      <c r="D30" s="9">
        <v>804.40890995260668</v>
      </c>
      <c r="E30" s="9">
        <v>909.0897239263802</v>
      </c>
      <c r="F30" s="9">
        <v>957.23466257668701</v>
      </c>
      <c r="G30" s="11">
        <v>1.7551438583248702E-2</v>
      </c>
      <c r="H30" s="11">
        <v>1.5938487012850722E-2</v>
      </c>
    </row>
    <row r="31" spans="1:8">
      <c r="A31" s="2">
        <v>29</v>
      </c>
      <c r="B31" s="2" t="s">
        <v>29</v>
      </c>
      <c r="C31" s="9">
        <v>536.97270142180093</v>
      </c>
      <c r="D31" s="9">
        <v>611.76616113744069</v>
      </c>
      <c r="E31" s="9">
        <v>757.10276073619627</v>
      </c>
      <c r="F31" s="9">
        <v>837.34432515337403</v>
      </c>
      <c r="G31" s="11">
        <v>3.1724811306740319E-2</v>
      </c>
      <c r="H31" s="11">
        <v>2.894604634055975E-2</v>
      </c>
    </row>
    <row r="32" spans="1:8">
      <c r="A32" s="2">
        <v>30</v>
      </c>
      <c r="B32" s="2" t="s">
        <v>30</v>
      </c>
      <c r="C32" s="9">
        <v>94.979526066350715</v>
      </c>
      <c r="D32" s="9">
        <v>138.38540284360187</v>
      </c>
      <c r="E32" s="9">
        <v>164.25920245398771</v>
      </c>
      <c r="F32" s="9">
        <v>209.57208588957053</v>
      </c>
      <c r="G32" s="11">
        <v>5.1059365862468731E-2</v>
      </c>
      <c r="H32" s="11">
        <v>3.8450360042208587E-2</v>
      </c>
    </row>
    <row r="33" spans="1:8">
      <c r="A33" s="2">
        <v>31</v>
      </c>
      <c r="B33" s="2" t="s">
        <v>31</v>
      </c>
      <c r="C33" s="9">
        <v>109.33146919431279</v>
      </c>
      <c r="D33" s="9">
        <v>137.33526066350709</v>
      </c>
      <c r="E33" s="9">
        <v>135.93865030674846</v>
      </c>
      <c r="F33" s="9">
        <v>205.79601226993864</v>
      </c>
      <c r="G33" s="11">
        <v>1.9999120342848453E-2</v>
      </c>
      <c r="H33" s="11">
        <v>3.7453468941782475E-2</v>
      </c>
    </row>
    <row r="34" spans="1:8">
      <c r="A34" s="2">
        <v>32</v>
      </c>
      <c r="B34" s="2" t="s">
        <v>32</v>
      </c>
      <c r="C34" s="9">
        <v>569.87715639810426</v>
      </c>
      <c r="D34" s="9">
        <v>683.87592417061614</v>
      </c>
      <c r="E34" s="9">
        <v>783.53527607361957</v>
      </c>
      <c r="F34" s="9">
        <v>1009.1556748466257</v>
      </c>
      <c r="G34" s="11">
        <v>2.9368002194994469E-2</v>
      </c>
      <c r="H34" s="11">
        <v>3.600510549178404E-2</v>
      </c>
    </row>
    <row r="35" spans="1:8">
      <c r="A35" s="2">
        <v>33</v>
      </c>
      <c r="B35" s="2" t="s">
        <v>33</v>
      </c>
      <c r="C35" s="9">
        <v>784.3395260663508</v>
      </c>
      <c r="D35" s="9">
        <v>1011.2869194312797</v>
      </c>
      <c r="E35" s="9">
        <v>1002.5475460122699</v>
      </c>
      <c r="F35" s="9">
        <v>1394.3151840490796</v>
      </c>
      <c r="G35" s="11">
        <v>2.2565153140544636E-2</v>
      </c>
      <c r="H35" s="11">
        <v>2.9628598895981906E-2</v>
      </c>
    </row>
    <row r="36" spans="1:8">
      <c r="A36" s="2">
        <v>34</v>
      </c>
      <c r="B36" s="2" t="s">
        <v>34</v>
      </c>
      <c r="C36" s="9">
        <v>7929.9736492890979</v>
      </c>
      <c r="D36" s="9">
        <v>8630.0684360189571</v>
      </c>
      <c r="E36" s="9">
        <v>11324.444785276071</v>
      </c>
      <c r="F36" s="9">
        <v>12987.805214723925</v>
      </c>
      <c r="G36" s="11">
        <v>3.2922512913329927E-2</v>
      </c>
      <c r="H36" s="11">
        <v>3.7858916093039596E-2</v>
      </c>
    </row>
    <row r="37" spans="1:8">
      <c r="A37" s="2">
        <v>35</v>
      </c>
      <c r="B37" s="2" t="s">
        <v>35</v>
      </c>
      <c r="C37" s="9">
        <v>417.72322274881515</v>
      </c>
      <c r="D37" s="9">
        <v>498.81753554502365</v>
      </c>
      <c r="E37" s="9">
        <v>578.68328220858893</v>
      </c>
      <c r="F37" s="9">
        <v>699.51763803680979</v>
      </c>
      <c r="G37" s="11">
        <v>3.0073921848073226E-2</v>
      </c>
      <c r="H37" s="11">
        <v>3.1218350017744534E-2</v>
      </c>
    </row>
    <row r="38" spans="1:8">
      <c r="A38" s="2">
        <v>36</v>
      </c>
      <c r="B38" s="2" t="s">
        <v>36</v>
      </c>
      <c r="C38" s="9">
        <v>253.78436018957342</v>
      </c>
      <c r="D38" s="9">
        <v>276.77080568720373</v>
      </c>
      <c r="E38" s="9">
        <v>384.21549079754595</v>
      </c>
      <c r="F38" s="9">
        <v>411.59202453987723</v>
      </c>
      <c r="G38" s="11">
        <v>3.8421419740721552E-2</v>
      </c>
      <c r="H38" s="11">
        <v>3.6735283726709644E-2</v>
      </c>
    </row>
    <row r="39" spans="1:8">
      <c r="A39" s="2">
        <v>37</v>
      </c>
      <c r="B39" s="2" t="s">
        <v>37</v>
      </c>
      <c r="C39" s="9">
        <v>13716.14037914692</v>
      </c>
      <c r="D39" s="9">
        <v>14124.645687203791</v>
      </c>
      <c r="E39" s="9">
        <v>23710.910276073617</v>
      </c>
      <c r="F39" s="9">
        <v>22670.601993865028</v>
      </c>
      <c r="G39" s="11">
        <v>5.1019014799316587E-2</v>
      </c>
      <c r="H39" s="11">
        <v>4.3951924159429945E-2</v>
      </c>
    </row>
    <row r="40" spans="1:8">
      <c r="A40" s="2">
        <v>38</v>
      </c>
      <c r="B40" s="2" t="s">
        <v>38</v>
      </c>
      <c r="C40" s="9">
        <v>1718.499336492891</v>
      </c>
      <c r="D40" s="9">
        <v>2260.7227488151657</v>
      </c>
      <c r="E40" s="9">
        <v>2701.7806748466251</v>
      </c>
      <c r="F40" s="9">
        <v>3705.2722392638034</v>
      </c>
      <c r="G40" s="11">
        <v>4.1990362205594822E-2</v>
      </c>
      <c r="H40" s="11">
        <v>4.5939633310941863E-2</v>
      </c>
    </row>
    <row r="41" spans="1:8">
      <c r="A41" s="2">
        <v>39</v>
      </c>
      <c r="B41" s="2" t="s">
        <v>39</v>
      </c>
      <c r="C41" s="9">
        <v>1756.4211374407585</v>
      </c>
      <c r="D41" s="9">
        <v>2116.15317535545</v>
      </c>
      <c r="E41" s="9">
        <v>2354.3819018404906</v>
      </c>
      <c r="F41" s="9">
        <v>3054.8435582822085</v>
      </c>
      <c r="G41" s="11">
        <v>2.699427648766628E-2</v>
      </c>
      <c r="H41" s="11">
        <v>3.3938520701024322E-2</v>
      </c>
    </row>
    <row r="42" spans="1:8">
      <c r="A42" s="2">
        <v>40</v>
      </c>
      <c r="B42" s="2" t="s">
        <v>40</v>
      </c>
      <c r="C42" s="9">
        <v>1659.2246445497631</v>
      </c>
      <c r="D42" s="9">
        <v>1975.6674881516587</v>
      </c>
      <c r="E42" s="9">
        <v>2501.6487730061349</v>
      </c>
      <c r="F42" s="9">
        <v>3014.2507668711651</v>
      </c>
      <c r="G42" s="11">
        <v>3.8032648431134852E-2</v>
      </c>
      <c r="H42" s="11">
        <v>3.9151058363400937E-2</v>
      </c>
    </row>
    <row r="43" spans="1:8">
      <c r="A43" s="2">
        <v>41</v>
      </c>
      <c r="B43" s="2" t="s">
        <v>41</v>
      </c>
      <c r="C43" s="9">
        <v>78.643981042654033</v>
      </c>
      <c r="D43" s="9">
        <v>83.194597156398089</v>
      </c>
      <c r="E43" s="9">
        <v>140.65874233128832</v>
      </c>
      <c r="F43" s="9">
        <v>135.93865030674846</v>
      </c>
      <c r="G43" s="11">
        <v>5.4276820591589114E-2</v>
      </c>
      <c r="H43" s="11">
        <v>4.5649577726418089E-2</v>
      </c>
    </row>
    <row r="44" spans="1:8">
      <c r="A44" s="2">
        <v>42</v>
      </c>
      <c r="B44" s="2" t="s">
        <v>42</v>
      </c>
      <c r="C44" s="9">
        <v>192.05933649289099</v>
      </c>
      <c r="D44" s="9">
        <v>195.9098578199052</v>
      </c>
      <c r="E44" s="9">
        <v>325.68634969325154</v>
      </c>
      <c r="F44" s="9">
        <v>314.3581288343558</v>
      </c>
      <c r="G44" s="11">
        <v>4.9183095911799812E-2</v>
      </c>
      <c r="H44" s="11">
        <v>4.3926338457596525E-2</v>
      </c>
    </row>
    <row r="45" spans="1:8">
      <c r="A45" s="2">
        <v>43</v>
      </c>
      <c r="B45" s="2" t="s">
        <v>43</v>
      </c>
      <c r="C45" s="9">
        <v>1740.9023696682464</v>
      </c>
      <c r="D45" s="9">
        <v>2085.3490047393366</v>
      </c>
      <c r="E45" s="9">
        <v>2580.002300613497</v>
      </c>
      <c r="F45" s="9">
        <v>3263.4716257668706</v>
      </c>
      <c r="G45" s="11">
        <v>3.6409595395902716E-2</v>
      </c>
      <c r="H45" s="11">
        <v>4.1554302964839085E-2</v>
      </c>
    </row>
    <row r="46" spans="1:8">
      <c r="A46" s="2">
        <v>44</v>
      </c>
      <c r="B46" s="2" t="s">
        <v>44</v>
      </c>
      <c r="C46" s="9">
        <v>40409.004360189581</v>
      </c>
      <c r="D46" s="9">
        <v>39859.429952606632</v>
      </c>
      <c r="E46" s="9">
        <v>78941.651073619621</v>
      </c>
      <c r="F46" s="9">
        <v>72117.342024539874</v>
      </c>
      <c r="G46" s="11">
        <v>6.27690885533565E-2</v>
      </c>
      <c r="H46" s="11">
        <v>5.5382467785943579E-2</v>
      </c>
    </row>
    <row r="47" spans="1:8">
      <c r="A47" s="2">
        <v>45</v>
      </c>
      <c r="B47" s="2" t="s">
        <v>45</v>
      </c>
      <c r="C47" s="9">
        <v>10208.548815165876</v>
      </c>
      <c r="D47" s="9">
        <v>11818.533459715642</v>
      </c>
      <c r="E47" s="9">
        <v>18153.473926380364</v>
      </c>
      <c r="F47" s="9">
        <v>19375.033742331285</v>
      </c>
      <c r="G47" s="11">
        <v>5.3724032205685557E-2</v>
      </c>
      <c r="H47" s="11">
        <v>4.5962854652016327E-2</v>
      </c>
    </row>
    <row r="48" spans="1:8">
      <c r="A48" s="2">
        <v>46</v>
      </c>
      <c r="B48" s="2" t="s">
        <v>46</v>
      </c>
      <c r="C48" s="9">
        <v>248.65033175355447</v>
      </c>
      <c r="D48" s="9">
        <v>282.25488151658766</v>
      </c>
      <c r="E48" s="9">
        <v>471.06518404907968</v>
      </c>
      <c r="F48" s="9">
        <v>466.34509202453984</v>
      </c>
      <c r="G48" s="11">
        <v>5.9806410675281807E-2</v>
      </c>
      <c r="H48" s="11">
        <v>4.6704706956710584E-2</v>
      </c>
    </row>
    <row r="49" spans="1:8">
      <c r="A49" s="2">
        <v>47</v>
      </c>
      <c r="B49" s="2" t="s">
        <v>47</v>
      </c>
      <c r="C49" s="9">
        <v>415.27289099526058</v>
      </c>
      <c r="D49" s="9">
        <v>442.22654028436023</v>
      </c>
      <c r="E49" s="9">
        <v>641.9325153374233</v>
      </c>
      <c r="F49" s="9">
        <v>624.94018404907968</v>
      </c>
      <c r="G49" s="11">
        <v>4.0389549571350214E-2</v>
      </c>
      <c r="H49" s="11">
        <v>3.1938862061686946E-2</v>
      </c>
    </row>
    <row r="50" spans="1:8">
      <c r="A50" s="2">
        <v>48</v>
      </c>
      <c r="B50" s="2" t="s">
        <v>48</v>
      </c>
      <c r="C50" s="9">
        <v>541.17327014218006</v>
      </c>
      <c r="D50" s="9">
        <v>600.21459715639799</v>
      </c>
      <c r="E50" s="9">
        <v>698.57361963190181</v>
      </c>
      <c r="F50" s="9">
        <v>847.7285276073618</v>
      </c>
      <c r="G50" s="11">
        <v>2.3480616720823688E-2</v>
      </c>
      <c r="H50" s="11">
        <v>3.1886285602376274E-2</v>
      </c>
    </row>
    <row r="51" spans="1:8">
      <c r="A51" s="2">
        <v>49</v>
      </c>
      <c r="B51" s="2" t="s">
        <v>49</v>
      </c>
      <c r="C51" s="9">
        <v>23.219810426540281</v>
      </c>
      <c r="D51" s="9">
        <v>28.003791469194308</v>
      </c>
      <c r="E51" s="9">
        <v>33.984662576687114</v>
      </c>
      <c r="F51" s="9">
        <v>44.36886503067484</v>
      </c>
      <c r="G51" s="11">
        <v>3.5234107365882172E-2</v>
      </c>
      <c r="H51" s="11">
        <v>4.2723654755590479E-2</v>
      </c>
    </row>
    <row r="52" spans="1:8">
      <c r="A52" s="2">
        <v>50</v>
      </c>
      <c r="B52" s="2" t="s">
        <v>50</v>
      </c>
      <c r="C52" s="9">
        <v>46808.104075829389</v>
      </c>
      <c r="D52" s="9">
        <v>47687.07308056872</v>
      </c>
      <c r="E52" s="9">
        <v>76150.18865030678</v>
      </c>
      <c r="F52" s="9">
        <v>77229.201687116554</v>
      </c>
      <c r="G52" s="11">
        <v>4.5234245440219922E-2</v>
      </c>
      <c r="H52" s="11">
        <v>4.4803515681757222E-2</v>
      </c>
    </row>
    <row r="53" spans="1:8">
      <c r="A53" s="2">
        <v>51</v>
      </c>
      <c r="B53" s="2" t="s">
        <v>51</v>
      </c>
      <c r="C53" s="9">
        <v>3829.2851184834117</v>
      </c>
      <c r="D53" s="9">
        <v>4115.0404739336491</v>
      </c>
      <c r="E53" s="9">
        <v>5850.0820552147234</v>
      </c>
      <c r="F53" s="9">
        <v>6694.0345092024527</v>
      </c>
      <c r="G53" s="11">
        <v>3.9276951350841749E-2</v>
      </c>
      <c r="H53" s="11">
        <v>4.5226347631508679E-2</v>
      </c>
    </row>
    <row r="54" spans="1:8">
      <c r="A54" s="2">
        <v>52</v>
      </c>
      <c r="B54" s="2" t="s">
        <v>52</v>
      </c>
      <c r="C54" s="9">
        <v>979.66597156398097</v>
      </c>
      <c r="D54" s="9">
        <v>1133.1034123222748</v>
      </c>
      <c r="E54" s="9">
        <v>1162.0866564417177</v>
      </c>
      <c r="F54" s="9">
        <v>1558.5743865030674</v>
      </c>
      <c r="G54" s="11">
        <v>1.564483163507524E-2</v>
      </c>
      <c r="H54" s="11">
        <v>2.9406935104421494E-2</v>
      </c>
    </row>
    <row r="55" spans="1:8">
      <c r="A55" s="2">
        <v>53</v>
      </c>
      <c r="B55" s="2" t="s">
        <v>53</v>
      </c>
      <c r="C55" s="9">
        <v>1291.5581990521327</v>
      </c>
      <c r="D55" s="9">
        <v>1578.2470142180091</v>
      </c>
      <c r="E55" s="9">
        <v>1840.8358895705521</v>
      </c>
      <c r="F55" s="9">
        <v>2234.4915644171779</v>
      </c>
      <c r="G55" s="11">
        <v>3.2740023715827515E-2</v>
      </c>
      <c r="H55" s="11">
        <v>3.2113866854825535E-2</v>
      </c>
    </row>
    <row r="56" spans="1:8">
      <c r="A56" s="2">
        <v>54</v>
      </c>
      <c r="B56" s="2" t="s">
        <v>54</v>
      </c>
      <c r="C56" s="9">
        <v>1410.5743127962082</v>
      </c>
      <c r="D56" s="9">
        <v>1482.2173459715639</v>
      </c>
      <c r="E56" s="9">
        <v>1819.1234662576685</v>
      </c>
      <c r="F56" s="9">
        <v>1948.4539877300613</v>
      </c>
      <c r="G56" s="11">
        <v>2.3392859144662381E-2</v>
      </c>
      <c r="H56" s="11">
        <v>2.5175040170460239E-2</v>
      </c>
    </row>
    <row r="57" spans="1:8">
      <c r="A57" s="2">
        <v>55</v>
      </c>
      <c r="B57" s="2" t="s">
        <v>55</v>
      </c>
      <c r="C57" s="9">
        <v>1565.7619905213269</v>
      </c>
      <c r="D57" s="9">
        <v>1787.9254028436019</v>
      </c>
      <c r="E57" s="9">
        <v>2250.5398773006136</v>
      </c>
      <c r="F57" s="9">
        <v>2624.3711656441715</v>
      </c>
      <c r="G57" s="11">
        <v>3.3531515744394724E-2</v>
      </c>
      <c r="H57" s="11">
        <v>3.5505359774635981E-2</v>
      </c>
    </row>
    <row r="58" spans="1:8">
      <c r="A58" s="2">
        <v>56</v>
      </c>
      <c r="B58" s="2" t="s">
        <v>56</v>
      </c>
      <c r="C58" s="9">
        <v>674.54132701421804</v>
      </c>
      <c r="D58" s="9">
        <v>535.10578199052134</v>
      </c>
      <c r="E58" s="9">
        <v>1098.8374233128834</v>
      </c>
      <c r="F58" s="9">
        <v>895.87346625766861</v>
      </c>
      <c r="G58" s="11">
        <v>4.536004817591377E-2</v>
      </c>
      <c r="H58" s="11">
        <v>4.796334795775592E-2</v>
      </c>
    </row>
    <row r="59" spans="1:8">
      <c r="A59" s="2">
        <v>57</v>
      </c>
      <c r="B59" s="2" t="s">
        <v>57</v>
      </c>
      <c r="C59" s="9">
        <v>40.372132701421805</v>
      </c>
      <c r="D59" s="9">
        <v>38.971943127962085</v>
      </c>
      <c r="E59" s="9">
        <v>68.913343558282193</v>
      </c>
      <c r="F59" s="9">
        <v>54.753067484662566</v>
      </c>
      <c r="G59" s="11">
        <v>4.9810850627739933E-2</v>
      </c>
      <c r="H59" s="11">
        <v>3.1390931690280732E-2</v>
      </c>
    </row>
    <row r="60" spans="1:8">
      <c r="A60" s="2">
        <v>58</v>
      </c>
      <c r="B60" s="2" t="s">
        <v>58</v>
      </c>
      <c r="C60" s="9">
        <v>71.993080568720387</v>
      </c>
      <c r="D60" s="9">
        <v>80.044170616113732</v>
      </c>
      <c r="E60" s="9">
        <v>99.12193251533742</v>
      </c>
      <c r="F60" s="9">
        <v>101.95398773006134</v>
      </c>
      <c r="G60" s="11">
        <v>2.9497660260533021E-2</v>
      </c>
      <c r="H60" s="11">
        <v>2.2238487013906738E-2</v>
      </c>
    </row>
    <row r="61" spans="1:8">
      <c r="A61" s="2">
        <v>59</v>
      </c>
      <c r="B61" s="2" t="s">
        <v>59</v>
      </c>
      <c r="C61" s="9">
        <v>336.51222748815167</v>
      </c>
      <c r="D61" s="9">
        <v>450.86104265402844</v>
      </c>
      <c r="E61" s="9">
        <v>502.21779141104292</v>
      </c>
      <c r="F61" s="9">
        <v>671.19708588957042</v>
      </c>
      <c r="G61" s="11">
        <v>3.7070534013346812E-2</v>
      </c>
      <c r="H61" s="11">
        <v>3.683526293242223E-2</v>
      </c>
    </row>
    <row r="62" spans="1:8">
      <c r="A62" s="2">
        <v>60</v>
      </c>
      <c r="B62" s="2" t="s">
        <v>60</v>
      </c>
      <c r="C62" s="9">
        <v>1557.7109004739336</v>
      </c>
      <c r="D62" s="9">
        <v>1523.8729857819906</v>
      </c>
      <c r="E62" s="9">
        <v>2298.68481595092</v>
      </c>
      <c r="F62" s="9">
        <v>2130.6495398773004</v>
      </c>
      <c r="G62" s="11">
        <v>3.6007646263484849E-2</v>
      </c>
      <c r="H62" s="11">
        <v>3.0939127341407469E-2</v>
      </c>
    </row>
    <row r="63" spans="1:8">
      <c r="A63" s="2">
        <v>61</v>
      </c>
      <c r="B63" s="2" t="s">
        <v>61</v>
      </c>
      <c r="C63" s="9">
        <v>71.643033175355441</v>
      </c>
      <c r="D63" s="9">
        <v>89.1454028436019</v>
      </c>
      <c r="E63" s="9">
        <v>94.401840490797539</v>
      </c>
      <c r="F63" s="9">
        <v>130.27453987730061</v>
      </c>
      <c r="G63" s="11">
        <v>2.5395718518026467E-2</v>
      </c>
      <c r="H63" s="11">
        <v>3.5090293435259268E-2</v>
      </c>
    </row>
    <row r="64" spans="1:8">
      <c r="A64" s="2">
        <v>62</v>
      </c>
      <c r="B64" s="2" t="s">
        <v>62</v>
      </c>
      <c r="C64" s="9">
        <v>771.50445497630312</v>
      </c>
      <c r="D64" s="9">
        <v>829.61232227488154</v>
      </c>
      <c r="E64" s="9">
        <v>714.62193251533733</v>
      </c>
      <c r="F64" s="9">
        <v>918.52990797546011</v>
      </c>
      <c r="G64" s="11">
        <v>-6.9384361340095735E-3</v>
      </c>
      <c r="H64" s="11">
        <v>9.2989651851409505E-3</v>
      </c>
    </row>
    <row r="65" spans="1:8">
      <c r="A65" s="2">
        <v>63</v>
      </c>
      <c r="B65" s="2" t="s">
        <v>63</v>
      </c>
      <c r="C65" s="9">
        <v>250.86729857819904</v>
      </c>
      <c r="D65" s="9">
        <v>296.25677725118481</v>
      </c>
      <c r="E65" s="9">
        <v>344.56671779141101</v>
      </c>
      <c r="F65" s="9">
        <v>415.3680981595092</v>
      </c>
      <c r="G65" s="11">
        <v>2.9271467621587277E-2</v>
      </c>
      <c r="H65" s="11">
        <v>3.1198466564929417E-2</v>
      </c>
    </row>
    <row r="66" spans="1:8">
      <c r="A66" s="2">
        <v>64</v>
      </c>
      <c r="B66" s="2" t="s">
        <v>64</v>
      </c>
      <c r="C66" s="9">
        <v>1557.7109004739336</v>
      </c>
      <c r="D66" s="9">
        <v>1619.9026540284358</v>
      </c>
      <c r="E66" s="9">
        <v>2351.5498466257663</v>
      </c>
      <c r="F66" s="9">
        <v>2473.3282208588953</v>
      </c>
      <c r="G66" s="11">
        <v>3.8151334036735429E-2</v>
      </c>
      <c r="H66" s="11">
        <v>3.9222257448059628E-2</v>
      </c>
    </row>
    <row r="67" spans="1:8">
      <c r="A67" s="2">
        <v>65</v>
      </c>
      <c r="B67" s="2" t="s">
        <v>65</v>
      </c>
      <c r="C67" s="9">
        <v>209.21165876777252</v>
      </c>
      <c r="D67" s="9">
        <v>215.9792417061611</v>
      </c>
      <c r="E67" s="9">
        <v>294.53374233128829</v>
      </c>
      <c r="F67" s="9">
        <v>293.58972392638032</v>
      </c>
      <c r="G67" s="11">
        <v>3.1583697598935867E-2</v>
      </c>
      <c r="H67" s="11">
        <v>2.8302291264376667E-2</v>
      </c>
    </row>
    <row r="68" spans="1:8">
      <c r="A68" s="2">
        <v>66</v>
      </c>
      <c r="B68" s="2" t="s">
        <v>66</v>
      </c>
      <c r="C68" s="9">
        <v>1182.5767772511849</v>
      </c>
      <c r="D68" s="9">
        <v>1184.0936492890994</v>
      </c>
      <c r="E68" s="9">
        <v>1550.0782208588955</v>
      </c>
      <c r="F68" s="9">
        <v>1484.9409509202453</v>
      </c>
      <c r="G68" s="11">
        <v>2.4905973519849578E-2</v>
      </c>
      <c r="H68" s="11">
        <v>2.0794841174216261E-2</v>
      </c>
    </row>
    <row r="69" spans="1:8">
      <c r="A69" s="2">
        <v>67</v>
      </c>
      <c r="B69" s="2" t="s">
        <v>67</v>
      </c>
      <c r="C69" s="9">
        <v>163.23876777251184</v>
      </c>
      <c r="D69" s="9">
        <v>158.80483412322275</v>
      </c>
      <c r="E69" s="9">
        <v>210.51610429447851</v>
      </c>
      <c r="F69" s="9">
        <v>223.73236196319016</v>
      </c>
      <c r="G69" s="11">
        <v>2.3391961869760891E-2</v>
      </c>
      <c r="H69" s="11">
        <v>3.1651917948033681E-2</v>
      </c>
    </row>
    <row r="70" spans="1:8">
      <c r="A70" s="2">
        <v>68</v>
      </c>
      <c r="B70" s="2" t="s">
        <v>68</v>
      </c>
      <c r="C70" s="9">
        <v>2846.935450236967</v>
      </c>
      <c r="D70" s="9">
        <v>3017.0584834123219</v>
      </c>
      <c r="E70" s="9">
        <v>4391.5736196319012</v>
      </c>
      <c r="F70" s="9">
        <v>4613.4179447852757</v>
      </c>
      <c r="G70" s="11">
        <v>4.0190681485321678E-2</v>
      </c>
      <c r="H70" s="11">
        <v>3.936284663618661E-2</v>
      </c>
    </row>
    <row r="71" spans="1:8">
      <c r="A71" s="2">
        <v>69</v>
      </c>
      <c r="B71" s="2" t="s">
        <v>69</v>
      </c>
      <c r="C71" s="9">
        <v>404.53810426540281</v>
      </c>
      <c r="D71" s="9">
        <v>464.39620853080567</v>
      </c>
      <c r="E71" s="9">
        <v>469.17714723926377</v>
      </c>
      <c r="F71" s="9">
        <v>596.61963190184042</v>
      </c>
      <c r="G71" s="11">
        <v>1.3567070196529363E-2</v>
      </c>
      <c r="H71" s="11">
        <v>2.3037882914216823E-2</v>
      </c>
    </row>
    <row r="72" spans="1:8">
      <c r="A72" s="2">
        <v>70</v>
      </c>
      <c r="B72" s="2" t="s">
        <v>70</v>
      </c>
      <c r="C72" s="9">
        <v>1016.0709004739336</v>
      </c>
      <c r="D72" s="9">
        <v>1091.7978199052131</v>
      </c>
      <c r="E72" s="9">
        <v>1236.6641104294476</v>
      </c>
      <c r="F72" s="9">
        <v>1473.6127300613496</v>
      </c>
      <c r="G72" s="11">
        <v>1.802177533124838E-2</v>
      </c>
      <c r="H72" s="11">
        <v>2.7637878301986385E-2</v>
      </c>
    </row>
    <row r="73" spans="1:8">
      <c r="A73" s="2">
        <v>71</v>
      </c>
      <c r="B73" s="2" t="s">
        <v>71</v>
      </c>
      <c r="C73" s="9">
        <v>495.31706161137436</v>
      </c>
      <c r="D73" s="9">
        <v>604.76521327014211</v>
      </c>
      <c r="E73" s="9">
        <v>750.49463190184042</v>
      </c>
      <c r="F73" s="9">
        <v>876.99309815950915</v>
      </c>
      <c r="G73" s="11">
        <v>3.8498433249479769E-2</v>
      </c>
      <c r="H73" s="11">
        <v>3.4364434536362509E-2</v>
      </c>
    </row>
    <row r="74" spans="1:8">
      <c r="A74" s="2">
        <v>72</v>
      </c>
      <c r="B74" s="2" t="s">
        <v>72</v>
      </c>
      <c r="C74" s="9">
        <v>1443.3620853080567</v>
      </c>
      <c r="D74" s="9">
        <v>1561.6781042654029</v>
      </c>
      <c r="E74" s="9">
        <v>2056.0720858895702</v>
      </c>
      <c r="F74" s="9">
        <v>2274.1403374233128</v>
      </c>
      <c r="G74" s="11">
        <v>3.2688563931932313E-2</v>
      </c>
      <c r="H74" s="11">
        <v>3.4757787769654547E-2</v>
      </c>
    </row>
    <row r="75" spans="1:8">
      <c r="A75" s="2">
        <v>73</v>
      </c>
      <c r="B75" s="2" t="s">
        <v>73</v>
      </c>
      <c r="C75" s="9">
        <v>6366.0785781990508</v>
      </c>
      <c r="D75" s="9">
        <v>6580.4242654028421</v>
      </c>
      <c r="E75" s="9">
        <v>9763.9823619631898</v>
      </c>
      <c r="F75" s="9">
        <v>10101.940950920243</v>
      </c>
      <c r="G75" s="11">
        <v>3.964918485254465E-2</v>
      </c>
      <c r="H75" s="11">
        <v>3.9735354885020113E-2</v>
      </c>
    </row>
    <row r="76" spans="1:8">
      <c r="A76" s="2">
        <v>74</v>
      </c>
      <c r="B76" s="2" t="s">
        <v>74</v>
      </c>
      <c r="C76" s="9">
        <v>3241.438862559241</v>
      </c>
      <c r="D76" s="9">
        <v>3749.7076777251177</v>
      </c>
      <c r="E76" s="9">
        <v>4924.9440184049081</v>
      </c>
      <c r="F76" s="9">
        <v>5770.7845092024536</v>
      </c>
      <c r="G76" s="11">
        <v>3.8759145201767486E-2</v>
      </c>
      <c r="H76" s="11">
        <v>3.997185473993925E-2</v>
      </c>
    </row>
    <row r="77" spans="1:8">
      <c r="A77" s="2">
        <v>75</v>
      </c>
      <c r="B77" s="2" t="s">
        <v>75</v>
      </c>
      <c r="C77" s="9">
        <v>9570.1790521327021</v>
      </c>
      <c r="D77" s="9">
        <v>9955.1145023696663</v>
      </c>
      <c r="E77" s="9">
        <v>14936.259202453988</v>
      </c>
      <c r="F77" s="9">
        <v>15761.331288343559</v>
      </c>
      <c r="G77" s="11">
        <v>4.1297215679664934E-2</v>
      </c>
      <c r="H77" s="11">
        <v>4.2654935771726521E-2</v>
      </c>
    </row>
    <row r="78" spans="1:8">
      <c r="A78" s="2">
        <v>76</v>
      </c>
      <c r="B78" s="2" t="s">
        <v>76</v>
      </c>
      <c r="C78" s="9">
        <v>314.80928909952604</v>
      </c>
      <c r="D78" s="9">
        <v>359.61535545023696</v>
      </c>
      <c r="E78" s="9">
        <v>343.62269938650309</v>
      </c>
      <c r="F78" s="9">
        <v>555.08282208588957</v>
      </c>
      <c r="G78" s="11">
        <v>7.9933436615116094E-3</v>
      </c>
      <c r="H78" s="11">
        <v>4.0250999656722408E-2</v>
      </c>
    </row>
    <row r="79" spans="1:8">
      <c r="A79" s="2">
        <v>77</v>
      </c>
      <c r="B79" s="6" t="s">
        <v>77</v>
      </c>
      <c r="C79" s="9">
        <v>2570.047962085308</v>
      </c>
      <c r="D79" s="9">
        <v>2696.8818009478673</v>
      </c>
      <c r="E79" s="9">
        <v>5544.2200920245386</v>
      </c>
      <c r="F79" s="9">
        <v>4512.4079754601225</v>
      </c>
      <c r="G79" s="11">
        <v>7.2394247860601446E-2</v>
      </c>
      <c r="H79" s="11">
        <v>4.7906186118726435E-2</v>
      </c>
    </row>
    <row r="80" spans="1:8">
      <c r="A80" s="2">
        <v>78</v>
      </c>
      <c r="B80" s="2" t="s">
        <v>78</v>
      </c>
      <c r="C80" s="9">
        <v>1798.8935545023696</v>
      </c>
      <c r="D80" s="9">
        <v>2108.2187677725115</v>
      </c>
      <c r="E80" s="9">
        <v>2679.124233128834</v>
      </c>
      <c r="F80" s="9">
        <v>3174.7338957055208</v>
      </c>
      <c r="G80" s="11">
        <v>3.6874337992188977E-2</v>
      </c>
      <c r="H80" s="11">
        <v>3.7917602980754417E-2</v>
      </c>
    </row>
    <row r="81" spans="1:8">
      <c r="A81" s="2">
        <v>79</v>
      </c>
      <c r="B81" s="2" t="s">
        <v>79</v>
      </c>
      <c r="C81" s="9">
        <v>729.73213270142173</v>
      </c>
      <c r="D81" s="9">
        <v>774.77156398104273</v>
      </c>
      <c r="E81" s="9">
        <v>993.1073619631901</v>
      </c>
      <c r="F81" s="9">
        <v>1032.7561349693251</v>
      </c>
      <c r="G81" s="11">
        <v>2.8410760036450267E-2</v>
      </c>
      <c r="H81" s="11">
        <v>2.647327445771519E-2</v>
      </c>
    </row>
    <row r="82" spans="1:8">
      <c r="A82" s="2">
        <v>80</v>
      </c>
      <c r="B82" s="2" t="s">
        <v>80</v>
      </c>
      <c r="C82" s="9">
        <v>754.35213270142174</v>
      </c>
      <c r="D82" s="9">
        <v>846.41459715639803</v>
      </c>
      <c r="E82" s="9">
        <v>1112.0536809815949</v>
      </c>
      <c r="F82" s="9">
        <v>1207.3995398773004</v>
      </c>
      <c r="G82" s="11">
        <v>3.5912027294677129E-2</v>
      </c>
      <c r="H82" s="11">
        <v>3.2819314676715727E-2</v>
      </c>
    </row>
    <row r="83" spans="1:8">
      <c r="A83" s="2">
        <v>81</v>
      </c>
      <c r="B83" s="2" t="s">
        <v>81</v>
      </c>
      <c r="C83" s="9">
        <v>137.68530805687203</v>
      </c>
      <c r="D83" s="9">
        <v>160.43838862559241</v>
      </c>
      <c r="E83" s="9">
        <v>263.38113496932516</v>
      </c>
      <c r="F83" s="9">
        <v>258.66104294478527</v>
      </c>
      <c r="G83" s="11">
        <v>6.0739701582725347E-2</v>
      </c>
      <c r="H83" s="11">
        <v>4.437534831452794E-2</v>
      </c>
    </row>
    <row r="84" spans="1:8">
      <c r="A84" s="2">
        <v>82</v>
      </c>
      <c r="B84" s="2" t="s">
        <v>82</v>
      </c>
      <c r="C84" s="9">
        <v>975.81545023696663</v>
      </c>
      <c r="D84" s="9">
        <v>948.74511848341228</v>
      </c>
      <c r="E84" s="9">
        <v>1326.3458588957055</v>
      </c>
      <c r="F84" s="9">
        <v>1293.3052147239264</v>
      </c>
      <c r="G84" s="11">
        <v>2.8293736645724099E-2</v>
      </c>
      <c r="H84" s="11">
        <v>2.8565497695900222E-2</v>
      </c>
    </row>
    <row r="85" spans="1:8">
      <c r="A85" s="2">
        <v>83</v>
      </c>
      <c r="B85" s="2" t="s">
        <v>83</v>
      </c>
      <c r="C85" s="9">
        <v>880.25251184834133</v>
      </c>
      <c r="D85" s="9">
        <v>993.43450236966805</v>
      </c>
      <c r="E85" s="9">
        <v>1187.575153374233</v>
      </c>
      <c r="F85" s="9">
        <v>1398.0912576687115</v>
      </c>
      <c r="G85" s="11">
        <v>2.7597586130751139E-2</v>
      </c>
      <c r="H85" s="11">
        <v>3.1550683104575983E-2</v>
      </c>
    </row>
    <row r="86" spans="1:8">
      <c r="A86" s="2">
        <v>84</v>
      </c>
      <c r="B86" s="2" t="s">
        <v>84</v>
      </c>
      <c r="C86" s="9">
        <v>145.61971563981041</v>
      </c>
      <c r="D86" s="9">
        <v>223.09687203791466</v>
      </c>
      <c r="E86" s="9">
        <v>230.34049079754598</v>
      </c>
      <c r="F86" s="9">
        <v>329.46242331288346</v>
      </c>
      <c r="G86" s="11">
        <v>4.2568395094191969E-2</v>
      </c>
      <c r="H86" s="11">
        <v>3.6077009947469207E-2</v>
      </c>
    </row>
    <row r="87" spans="1:8">
      <c r="A87" s="2">
        <v>85</v>
      </c>
      <c r="B87" s="2" t="s">
        <v>85</v>
      </c>
      <c r="C87" s="9">
        <v>285.17194312796209</v>
      </c>
      <c r="D87" s="9">
        <v>385.05213270142178</v>
      </c>
      <c r="E87" s="9">
        <v>429.52837423312883</v>
      </c>
      <c r="F87" s="9">
        <v>571.1311349693251</v>
      </c>
      <c r="G87" s="11">
        <v>3.793789764751021E-2</v>
      </c>
      <c r="H87" s="11">
        <v>3.6490004905616935E-2</v>
      </c>
    </row>
    <row r="88" spans="1:8">
      <c r="A88" s="2">
        <v>86</v>
      </c>
      <c r="B88" s="2" t="s">
        <v>86</v>
      </c>
      <c r="C88" s="9">
        <v>30006.295924170612</v>
      </c>
      <c r="D88" s="9">
        <v>30719.575829383888</v>
      </c>
      <c r="E88" s="9">
        <v>48804.807515337438</v>
      </c>
      <c r="F88" s="9">
        <v>49058.748466257675</v>
      </c>
      <c r="G88" s="11">
        <v>4.5212428221662382E-2</v>
      </c>
      <c r="H88" s="11">
        <v>4.3474719602854428E-2</v>
      </c>
    </row>
    <row r="89" spans="1:8">
      <c r="A89" s="2">
        <v>87</v>
      </c>
      <c r="B89" s="2" t="s">
        <v>87</v>
      </c>
      <c r="C89" s="9">
        <v>410.60559241706153</v>
      </c>
      <c r="D89" s="9">
        <v>470.58037914691937</v>
      </c>
      <c r="E89" s="9">
        <v>576.79524539877286</v>
      </c>
      <c r="F89" s="9">
        <v>672.14110429447851</v>
      </c>
      <c r="G89" s="11">
        <v>3.1378067914031194E-2</v>
      </c>
      <c r="H89" s="11">
        <v>3.294012731257312E-2</v>
      </c>
    </row>
    <row r="90" spans="1:8">
      <c r="A90" s="2">
        <v>88</v>
      </c>
      <c r="B90" s="2" t="s">
        <v>88</v>
      </c>
      <c r="C90" s="9">
        <v>819.11090047393373</v>
      </c>
      <c r="D90" s="9">
        <v>859.83308056872033</v>
      </c>
      <c r="E90" s="9">
        <v>1353.7223926380366</v>
      </c>
      <c r="F90" s="9">
        <v>1356.5544478527609</v>
      </c>
      <c r="G90" s="11">
        <v>4.6731209623404713E-2</v>
      </c>
      <c r="H90" s="11">
        <v>4.2322465060502523E-2</v>
      </c>
    </row>
    <row r="91" spans="1:8">
      <c r="A91" s="2">
        <v>89</v>
      </c>
      <c r="B91" s="2" t="s">
        <v>89</v>
      </c>
      <c r="C91" s="9">
        <v>894.02104265402841</v>
      </c>
      <c r="D91" s="9">
        <v>1056.3263507109004</v>
      </c>
      <c r="E91" s="9">
        <v>1231.9440184049079</v>
      </c>
      <c r="F91" s="9">
        <v>1490.6050613496932</v>
      </c>
      <c r="G91" s="11">
        <v>2.9576154797807508E-2</v>
      </c>
      <c r="H91" s="11">
        <v>3.1802963060453715E-2</v>
      </c>
    </row>
    <row r="92" spans="1:8">
      <c r="A92" s="2">
        <v>90</v>
      </c>
      <c r="B92" s="2" t="s">
        <v>90</v>
      </c>
      <c r="C92" s="9">
        <v>371.40028436018957</v>
      </c>
      <c r="D92" s="9">
        <v>424.2574407582938</v>
      </c>
      <c r="E92" s="9">
        <v>507.88190184049074</v>
      </c>
      <c r="F92" s="9">
        <v>601.33972392638032</v>
      </c>
      <c r="G92" s="11">
        <v>2.886029971485482E-2</v>
      </c>
      <c r="H92" s="11">
        <v>3.2219019176662922E-2</v>
      </c>
    </row>
    <row r="93" spans="1:8">
      <c r="A93" s="2">
        <v>91</v>
      </c>
      <c r="B93" s="2" t="s">
        <v>91</v>
      </c>
      <c r="C93" s="9">
        <v>80.860947867298577</v>
      </c>
      <c r="D93" s="9">
        <v>107.23118483412321</v>
      </c>
      <c r="E93" s="9">
        <v>84.961656441717793</v>
      </c>
      <c r="F93" s="9">
        <v>132.16257668711657</v>
      </c>
      <c r="G93" s="11">
        <v>4.5073154856933861E-3</v>
      </c>
      <c r="H93" s="11">
        <v>1.9185882554268119E-2</v>
      </c>
    </row>
    <row r="94" spans="1:8">
      <c r="A94" s="2">
        <v>92</v>
      </c>
      <c r="B94" s="2" t="s">
        <v>92</v>
      </c>
      <c r="C94" s="9">
        <v>741.51706161137429</v>
      </c>
      <c r="D94" s="9">
        <v>869.28436018957348</v>
      </c>
      <c r="E94" s="9">
        <v>1096.0053680981594</v>
      </c>
      <c r="F94" s="9">
        <v>1288.5851226993864</v>
      </c>
      <c r="G94" s="11">
        <v>3.6159237174963943E-2</v>
      </c>
      <c r="H94" s="11">
        <v>3.6432498800600843E-2</v>
      </c>
    </row>
    <row r="95" spans="1:8">
      <c r="A95" s="2">
        <v>93</v>
      </c>
      <c r="B95" s="2" t="s">
        <v>93</v>
      </c>
      <c r="C95" s="9">
        <v>1657.1243601895733</v>
      </c>
      <c r="D95" s="9">
        <v>1814.7623696682465</v>
      </c>
      <c r="E95" s="9">
        <v>2477.1042944785272</v>
      </c>
      <c r="F95" s="9">
        <v>2828.2791411042945</v>
      </c>
      <c r="G95" s="11">
        <v>3.7222059237606686E-2</v>
      </c>
      <c r="H95" s="11">
        <v>4.1162241139702793E-2</v>
      </c>
    </row>
    <row r="96" spans="1:8">
      <c r="A96" s="2">
        <v>94</v>
      </c>
      <c r="B96" s="2" t="s">
        <v>94</v>
      </c>
      <c r="C96" s="9">
        <v>958.07971563981039</v>
      </c>
      <c r="D96" s="9">
        <v>1059.1267298578198</v>
      </c>
      <c r="E96" s="9">
        <v>1315.9616564417177</v>
      </c>
      <c r="F96" s="9">
        <v>1460.3964723926379</v>
      </c>
      <c r="G96" s="11">
        <v>2.9274121381681617E-2</v>
      </c>
      <c r="H96" s="11">
        <v>2.9636418173243806E-2</v>
      </c>
    </row>
    <row r="97" spans="1:8">
      <c r="A97" s="2">
        <v>95</v>
      </c>
      <c r="B97" s="2" t="s">
        <v>95</v>
      </c>
      <c r="C97" s="9">
        <v>82.26113744075829</v>
      </c>
      <c r="D97" s="9">
        <v>91.012322274881512</v>
      </c>
      <c r="E97" s="9">
        <v>104.78604294478527</v>
      </c>
      <c r="F97" s="9">
        <v>127.44248466257667</v>
      </c>
      <c r="G97" s="11">
        <v>2.2245809901456637E-2</v>
      </c>
      <c r="H97" s="11">
        <v>3.1079577505730205E-2</v>
      </c>
    </row>
    <row r="98" spans="1:8">
      <c r="A98" s="2">
        <v>96</v>
      </c>
      <c r="B98" s="2" t="s">
        <v>96</v>
      </c>
      <c r="C98" s="9">
        <v>2990.6882464454975</v>
      </c>
      <c r="D98" s="9">
        <v>3369.2061611374402</v>
      </c>
      <c r="E98" s="9">
        <v>4348.1487730061344</v>
      </c>
      <c r="F98" s="9">
        <v>4909.8397239263795</v>
      </c>
      <c r="G98" s="11">
        <v>3.4607804390067276E-2</v>
      </c>
      <c r="H98" s="11">
        <v>3.4825800495163373E-2</v>
      </c>
    </row>
    <row r="99" spans="1:8">
      <c r="A99" s="2">
        <v>97</v>
      </c>
      <c r="B99" s="2" t="s">
        <v>97</v>
      </c>
      <c r="C99" s="9">
        <v>2289.076587677725</v>
      </c>
      <c r="D99" s="9">
        <v>2445.6644549763032</v>
      </c>
      <c r="E99" s="9">
        <v>3315.3926380368093</v>
      </c>
      <c r="F99" s="9">
        <v>3524.0207055214719</v>
      </c>
      <c r="G99" s="11">
        <v>3.4248662066401536E-2</v>
      </c>
      <c r="H99" s="11">
        <v>3.3765327429380543E-2</v>
      </c>
    </row>
    <row r="100" spans="1:8">
      <c r="A100" s="2">
        <v>98</v>
      </c>
      <c r="B100" s="2" t="s">
        <v>98</v>
      </c>
      <c r="C100" s="9">
        <v>251.45071090047392</v>
      </c>
      <c r="D100" s="9">
        <v>260.90199052132698</v>
      </c>
      <c r="E100" s="9">
        <v>293.58972392638032</v>
      </c>
      <c r="F100" s="9">
        <v>354.95092024539872</v>
      </c>
      <c r="G100" s="11">
        <v>1.4184781387862389E-2</v>
      </c>
      <c r="H100" s="11">
        <v>2.8380231072349105E-2</v>
      </c>
    </row>
    <row r="101" spans="1:8">
      <c r="A101" s="2">
        <v>99</v>
      </c>
      <c r="B101" s="2" t="s">
        <v>99</v>
      </c>
      <c r="C101" s="9">
        <v>3331.2843601895729</v>
      </c>
      <c r="D101" s="9">
        <v>3577.1343127962086</v>
      </c>
      <c r="E101" s="9">
        <v>5107.1395705521463</v>
      </c>
      <c r="F101" s="9">
        <v>5547.0521472392629</v>
      </c>
      <c r="G101" s="11">
        <v>3.9608060856856753E-2</v>
      </c>
      <c r="H101" s="11">
        <v>4.0688214910540754E-2</v>
      </c>
    </row>
    <row r="102" spans="1:8">
      <c r="A102" s="2">
        <v>100</v>
      </c>
      <c r="B102" s="2" t="s">
        <v>100</v>
      </c>
      <c r="C102" s="9">
        <v>105.94767772511848</v>
      </c>
      <c r="D102" s="9">
        <v>130.21763033175355</v>
      </c>
      <c r="E102" s="9">
        <v>165.20322085889569</v>
      </c>
      <c r="F102" s="9">
        <v>196.35582822085888</v>
      </c>
      <c r="G102" s="11">
        <v>4.1211184083252528E-2</v>
      </c>
      <c r="H102" s="11">
        <v>3.8044134905072191E-2</v>
      </c>
    </row>
    <row r="103" spans="1:8">
      <c r="A103" s="2">
        <v>101</v>
      </c>
      <c r="B103" s="2" t="s">
        <v>101</v>
      </c>
      <c r="C103" s="9">
        <v>47.839810426540282</v>
      </c>
      <c r="D103" s="9">
        <v>53.907298578199054</v>
      </c>
      <c r="E103" s="9">
        <v>55.697085889570545</v>
      </c>
      <c r="F103" s="9">
        <v>70.801380368098151</v>
      </c>
      <c r="G103" s="11">
        <v>1.3920516924311954E-2</v>
      </c>
      <c r="H103" s="11">
        <v>2.509261576466848E-2</v>
      </c>
    </row>
    <row r="104" spans="1:8">
      <c r="A104" s="2">
        <v>102</v>
      </c>
      <c r="B104" s="2" t="s">
        <v>102</v>
      </c>
      <c r="C104" s="9">
        <v>88.445308056872037</v>
      </c>
      <c r="D104" s="9">
        <v>96.613080568720363</v>
      </c>
      <c r="E104" s="9">
        <v>118.94631901840489</v>
      </c>
      <c r="F104" s="9">
        <v>126.4984662576687</v>
      </c>
      <c r="G104" s="11">
        <v>2.7301298516036354E-2</v>
      </c>
      <c r="H104" s="11">
        <v>2.4804085641562779E-2</v>
      </c>
    </row>
    <row r="105" spans="1:8">
      <c r="A105" s="2">
        <v>103</v>
      </c>
      <c r="B105" s="2" t="s">
        <v>103</v>
      </c>
      <c r="C105" s="9">
        <v>90.312227488151663</v>
      </c>
      <c r="D105" s="9">
        <v>112.83194312796209</v>
      </c>
      <c r="E105" s="9">
        <v>130.27453987730061</v>
      </c>
      <c r="F105" s="9">
        <v>158.59509202453987</v>
      </c>
      <c r="G105" s="11">
        <v>3.3867343587694609E-2</v>
      </c>
      <c r="H105" s="11">
        <v>3.1434388516830447E-2</v>
      </c>
    </row>
    <row r="106" spans="1:8">
      <c r="A106" s="2">
        <v>104</v>
      </c>
      <c r="B106" s="2" t="s">
        <v>104</v>
      </c>
      <c r="C106" s="9">
        <v>775.12161137440762</v>
      </c>
      <c r="D106" s="9">
        <v>915.957345971564</v>
      </c>
      <c r="E106" s="9">
        <v>1179.0789877300613</v>
      </c>
      <c r="F106" s="9">
        <v>1425.4677914110428</v>
      </c>
      <c r="G106" s="11">
        <v>3.8869956092445257E-2</v>
      </c>
      <c r="H106" s="11">
        <v>4.1027050214898608E-2</v>
      </c>
    </row>
    <row r="107" spans="1:8">
      <c r="A107" s="2">
        <v>105</v>
      </c>
      <c r="B107" s="2" t="s">
        <v>105</v>
      </c>
      <c r="C107" s="9">
        <v>47.723127962085307</v>
      </c>
      <c r="D107" s="9">
        <v>58.574597156398106</v>
      </c>
      <c r="E107" s="9">
        <v>57.585122699386496</v>
      </c>
      <c r="F107" s="9">
        <v>72.689417177914095</v>
      </c>
      <c r="G107" s="11">
        <v>1.7223747673421386E-2</v>
      </c>
      <c r="H107" s="11">
        <v>1.9820662520957599E-2</v>
      </c>
    </row>
    <row r="108" spans="1:8">
      <c r="A108" s="2">
        <v>106</v>
      </c>
      <c r="B108" s="2" t="s">
        <v>106</v>
      </c>
      <c r="C108" s="9">
        <v>6596.7598104265408</v>
      </c>
      <c r="D108" s="9">
        <v>6478.3271090047392</v>
      </c>
      <c r="E108" s="9">
        <v>9935.7937116564426</v>
      </c>
      <c r="F108" s="9">
        <v>9955.618098159508</v>
      </c>
      <c r="G108" s="11">
        <v>3.7935036483208284E-2</v>
      </c>
      <c r="H108" s="11">
        <v>3.983426228829523E-2</v>
      </c>
    </row>
    <row r="109" spans="1:8">
      <c r="A109" s="2">
        <v>107</v>
      </c>
      <c r="B109" s="2" t="s">
        <v>107</v>
      </c>
      <c r="C109" s="9">
        <v>2678.6793364928908</v>
      </c>
      <c r="D109" s="9">
        <v>2635.0400947867297</v>
      </c>
      <c r="E109" s="9">
        <v>4198.9938650306749</v>
      </c>
      <c r="F109" s="9">
        <v>3708.1042944785272</v>
      </c>
      <c r="G109" s="11">
        <v>4.1712038180289124E-2</v>
      </c>
      <c r="H109" s="11">
        <v>3.1543866619304195E-2</v>
      </c>
    </row>
    <row r="110" spans="1:8">
      <c r="A110" s="2">
        <v>108</v>
      </c>
      <c r="B110" s="2" t="s">
        <v>108</v>
      </c>
      <c r="C110" s="9">
        <v>128.58407582938386</v>
      </c>
      <c r="D110" s="9">
        <v>159.85497630331756</v>
      </c>
      <c r="E110" s="9">
        <v>134.99463190184048</v>
      </c>
      <c r="F110" s="9">
        <v>196.35582822085888</v>
      </c>
      <c r="G110" s="11">
        <v>4.432707964850735E-3</v>
      </c>
      <c r="H110" s="11">
        <v>1.8872369966484337E-2</v>
      </c>
    </row>
    <row r="111" spans="1:8">
      <c r="A111" s="2">
        <v>109</v>
      </c>
      <c r="B111" s="2" t="s">
        <v>109</v>
      </c>
      <c r="C111" s="9">
        <v>1061.4603791469194</v>
      </c>
      <c r="D111" s="9">
        <v>1174.2923222748816</v>
      </c>
      <c r="E111" s="9">
        <v>1534.9739263803681</v>
      </c>
      <c r="F111" s="9">
        <v>1764.3703987730062</v>
      </c>
      <c r="G111" s="11">
        <v>3.4102012116753677E-2</v>
      </c>
      <c r="H111" s="11">
        <v>3.7705117101206609E-2</v>
      </c>
    </row>
    <row r="112" spans="1:8">
      <c r="A112" s="2">
        <v>110</v>
      </c>
      <c r="B112" s="2" t="s">
        <v>110</v>
      </c>
      <c r="C112" s="9">
        <v>1284.5572511848341</v>
      </c>
      <c r="D112" s="9">
        <v>1406.0236966824643</v>
      </c>
      <c r="E112" s="9">
        <v>1908.8052147239264</v>
      </c>
      <c r="F112" s="9">
        <v>2029.639570552147</v>
      </c>
      <c r="G112" s="11">
        <v>3.6661821125929306E-2</v>
      </c>
      <c r="H112" s="11">
        <v>3.3935145951116796E-2</v>
      </c>
    </row>
    <row r="113" spans="1:8">
      <c r="A113" s="2">
        <v>111</v>
      </c>
      <c r="B113" s="2" t="s">
        <v>111</v>
      </c>
      <c r="C113" s="9">
        <v>1790.8424644549759</v>
      </c>
      <c r="D113" s="9">
        <v>1817.4460663507107</v>
      </c>
      <c r="E113" s="9">
        <v>2401.5828220858893</v>
      </c>
      <c r="F113" s="9">
        <v>2443.11963190184</v>
      </c>
      <c r="G113" s="11">
        <v>2.7035537531738596E-2</v>
      </c>
      <c r="H113" s="11">
        <v>2.7259795192138725E-2</v>
      </c>
    </row>
    <row r="114" spans="1:8">
      <c r="A114" s="2">
        <v>112</v>
      </c>
      <c r="B114" s="2" t="s">
        <v>112</v>
      </c>
      <c r="C114" s="9">
        <v>113.76540284360189</v>
      </c>
      <c r="D114" s="9">
        <v>140.48568720379146</v>
      </c>
      <c r="E114" s="9">
        <v>149.15490797546011</v>
      </c>
      <c r="F114" s="9">
        <v>176.53144171779141</v>
      </c>
      <c r="G114" s="11">
        <v>2.4928086654766313E-2</v>
      </c>
      <c r="H114" s="11">
        <v>2.0980086646916085E-2</v>
      </c>
    </row>
    <row r="115" spans="1:8">
      <c r="A115" s="2">
        <v>113</v>
      </c>
      <c r="B115" s="2" t="s">
        <v>113</v>
      </c>
      <c r="C115" s="9">
        <v>179.2242654028436</v>
      </c>
      <c r="D115" s="9">
        <v>184.59165876777249</v>
      </c>
      <c r="E115" s="9">
        <v>241.6687116564417</v>
      </c>
      <c r="F115" s="9">
        <v>236.94861963190181</v>
      </c>
      <c r="G115" s="11">
        <v>2.7548068127185577E-2</v>
      </c>
      <c r="H115" s="11">
        <v>2.2959344049733099E-2</v>
      </c>
    </row>
    <row r="116" spans="1:8">
      <c r="A116" s="2">
        <v>114</v>
      </c>
      <c r="B116" s="2" t="s">
        <v>114</v>
      </c>
      <c r="C116" s="9">
        <v>3388.692132701422</v>
      </c>
      <c r="D116" s="9">
        <v>3587.1690047393358</v>
      </c>
      <c r="E116" s="9">
        <v>4898.5115030674842</v>
      </c>
      <c r="F116" s="9">
        <v>5033.5061349693251</v>
      </c>
      <c r="G116" s="11">
        <v>3.4066253486632947E-2</v>
      </c>
      <c r="H116" s="11">
        <v>3.127486536271884E-2</v>
      </c>
    </row>
    <row r="117" spans="1:8">
      <c r="A117" s="2">
        <v>115</v>
      </c>
      <c r="B117" s="2" t="s">
        <v>115</v>
      </c>
      <c r="C117" s="9">
        <v>158.10473933649288</v>
      </c>
      <c r="D117" s="9">
        <v>191.12587677725116</v>
      </c>
      <c r="E117" s="9">
        <v>253.9409509202454</v>
      </c>
      <c r="F117" s="9">
        <v>280.37346625766867</v>
      </c>
      <c r="G117" s="11">
        <v>4.4018000484354225E-2</v>
      </c>
      <c r="H117" s="11">
        <v>3.5449341794509426E-2</v>
      </c>
    </row>
    <row r="118" spans="1:8">
      <c r="A118" s="2">
        <v>116</v>
      </c>
      <c r="B118" s="2" t="s">
        <v>116</v>
      </c>
      <c r="C118" s="9">
        <v>44.456018957345968</v>
      </c>
      <c r="D118" s="9">
        <v>43.872606635071094</v>
      </c>
      <c r="E118" s="9">
        <v>74.577453987730053</v>
      </c>
      <c r="F118" s="9">
        <v>71.74539877300613</v>
      </c>
      <c r="G118" s="11">
        <v>4.8154203476089785E-2</v>
      </c>
      <c r="H118" s="11">
        <v>4.5726798731864582E-2</v>
      </c>
    </row>
    <row r="119" spans="1:8">
      <c r="A119" s="2">
        <v>117</v>
      </c>
      <c r="B119" s="2" t="s">
        <v>117</v>
      </c>
      <c r="C119" s="9">
        <v>101.16369668246446</v>
      </c>
      <c r="D119" s="9">
        <v>119.59952606635071</v>
      </c>
      <c r="E119" s="9">
        <v>124.61042944785275</v>
      </c>
      <c r="F119" s="9">
        <v>174.64340490797545</v>
      </c>
      <c r="G119" s="11">
        <v>1.9130907811846676E-2</v>
      </c>
      <c r="H119" s="11">
        <v>3.5017090440548904E-2</v>
      </c>
    </row>
    <row r="120" spans="1:8">
      <c r="A120" s="2">
        <v>118</v>
      </c>
      <c r="B120" s="2" t="s">
        <v>118</v>
      </c>
      <c r="C120" s="9">
        <v>676.40824644549775</v>
      </c>
      <c r="D120" s="9">
        <v>777.45526066350692</v>
      </c>
      <c r="E120" s="9">
        <v>1085.6211656441717</v>
      </c>
      <c r="F120" s="9">
        <v>1177.1909509202453</v>
      </c>
      <c r="G120" s="11">
        <v>4.3948409866958693E-2</v>
      </c>
      <c r="H120" s="11">
        <v>3.8434786311523306E-2</v>
      </c>
    </row>
    <row r="121" spans="1:8">
      <c r="A121" s="2">
        <v>119</v>
      </c>
      <c r="B121" s="2" t="s">
        <v>119</v>
      </c>
      <c r="C121" s="9">
        <v>77.010426540284357</v>
      </c>
      <c r="D121" s="9">
        <v>98.830047393364922</v>
      </c>
      <c r="E121" s="9">
        <v>118.00230061349693</v>
      </c>
      <c r="F121" s="9">
        <v>139.71472392638034</v>
      </c>
      <c r="G121" s="11">
        <v>3.9559081871636925E-2</v>
      </c>
      <c r="H121" s="11">
        <v>3.1973322007433413E-2</v>
      </c>
    </row>
    <row r="122" spans="1:8">
      <c r="A122" s="2">
        <v>120</v>
      </c>
      <c r="B122" s="2" t="s">
        <v>120</v>
      </c>
      <c r="C122" s="9">
        <v>1616.2854976303317</v>
      </c>
      <c r="D122" s="9">
        <v>1897.1401895734596</v>
      </c>
      <c r="E122" s="9">
        <v>2185.402607361963</v>
      </c>
      <c r="F122" s="9">
        <v>2627.2032208588953</v>
      </c>
      <c r="G122" s="11">
        <v>2.7804008995885754E-2</v>
      </c>
      <c r="H122" s="11">
        <v>3.0039838613305392E-2</v>
      </c>
    </row>
    <row r="123" spans="1:8">
      <c r="A123" s="2">
        <v>121</v>
      </c>
      <c r="B123" s="2" t="s">
        <v>121</v>
      </c>
      <c r="C123" s="9">
        <v>199.87706161137439</v>
      </c>
      <c r="D123" s="9">
        <v>237.09876777251182</v>
      </c>
      <c r="E123" s="9">
        <v>276.59739263803675</v>
      </c>
      <c r="F123" s="9">
        <v>359.67101226993861</v>
      </c>
      <c r="G123" s="11">
        <v>2.9973190615017797E-2</v>
      </c>
      <c r="H123" s="11">
        <v>3.8609704925518296E-2</v>
      </c>
    </row>
    <row r="124" spans="1:8">
      <c r="A124" s="2">
        <v>122</v>
      </c>
      <c r="B124" s="6" t="s">
        <v>122</v>
      </c>
      <c r="C124" s="9">
        <v>156.58786729857817</v>
      </c>
      <c r="D124" s="9">
        <v>189.4923222748815</v>
      </c>
      <c r="E124" s="9">
        <v>243.55674846625766</v>
      </c>
      <c r="F124" s="9">
        <v>274.70935582822085</v>
      </c>
      <c r="G124" s="11">
        <v>4.0974730301087003E-2</v>
      </c>
      <c r="H124" s="11">
        <v>3.4336819803061136E-2</v>
      </c>
    </row>
    <row r="125" spans="1:8">
      <c r="A125" s="2">
        <v>123</v>
      </c>
      <c r="B125" s="6" t="s">
        <v>123</v>
      </c>
      <c r="C125" s="9">
        <v>204.07763033175354</v>
      </c>
      <c r="D125" s="9">
        <v>232.66483412322273</v>
      </c>
      <c r="E125" s="9">
        <v>270.93328220858893</v>
      </c>
      <c r="F125" s="9">
        <v>284.14953987730058</v>
      </c>
      <c r="G125" s="11">
        <v>2.6095788373016626E-2</v>
      </c>
      <c r="H125" s="11">
        <v>1.8339014458171654E-2</v>
      </c>
    </row>
    <row r="126" spans="1:8">
      <c r="A126" s="2">
        <v>124</v>
      </c>
      <c r="B126" s="2" t="s">
        <v>124</v>
      </c>
      <c r="C126" s="9">
        <v>219.24635071090046</v>
      </c>
      <c r="D126" s="9">
        <v>258.80170616113747</v>
      </c>
      <c r="E126" s="9">
        <v>299.25383435582819</v>
      </c>
      <c r="F126" s="9">
        <v>313.41411042944782</v>
      </c>
      <c r="G126" s="11">
        <v>2.8685187778479726E-2</v>
      </c>
      <c r="H126" s="11">
        <v>1.7558107915397025E-2</v>
      </c>
    </row>
    <row r="127" spans="1:8">
      <c r="A127" s="2">
        <v>125</v>
      </c>
      <c r="B127" s="2" t="s">
        <v>125</v>
      </c>
      <c r="C127" s="9">
        <v>61.374976303317531</v>
      </c>
      <c r="D127" s="9">
        <v>61.841706161137431</v>
      </c>
      <c r="E127" s="9">
        <v>80.241564417177912</v>
      </c>
      <c r="F127" s="9">
        <v>79.297546012269933</v>
      </c>
      <c r="G127" s="11">
        <v>2.4666528731543513E-2</v>
      </c>
      <c r="H127" s="11">
        <v>2.28600289572638E-2</v>
      </c>
    </row>
    <row r="128" spans="1:8">
      <c r="A128" s="2">
        <v>126</v>
      </c>
      <c r="B128" s="2" t="s">
        <v>126</v>
      </c>
      <c r="C128" s="9">
        <v>63.825308056872032</v>
      </c>
      <c r="D128" s="9">
        <v>63.358578199052126</v>
      </c>
      <c r="E128" s="9">
        <v>96.289877300613483</v>
      </c>
      <c r="F128" s="9">
        <v>92.513803680981582</v>
      </c>
      <c r="G128" s="11">
        <v>3.8090571819696883E-2</v>
      </c>
      <c r="H128" s="11">
        <v>3.5012407020529102E-2</v>
      </c>
    </row>
    <row r="129" spans="1:8">
      <c r="A129" s="2">
        <v>127</v>
      </c>
      <c r="B129" s="6" t="s">
        <v>127</v>
      </c>
      <c r="C129" s="9">
        <v>1011.1702369668246</v>
      </c>
      <c r="D129" s="9">
        <v>1083.8634123222748</v>
      </c>
      <c r="E129" s="9">
        <v>1552.9102760736193</v>
      </c>
      <c r="F129" s="9">
        <v>1674.6886503067483</v>
      </c>
      <c r="G129" s="11">
        <v>3.9772606421015544E-2</v>
      </c>
      <c r="H129" s="11">
        <v>4.0346806217094411E-2</v>
      </c>
    </row>
    <row r="130" spans="1:8">
      <c r="A130" s="2">
        <v>128</v>
      </c>
      <c r="B130" s="6" t="s">
        <v>128</v>
      </c>
      <c r="C130" s="9">
        <v>881.41933649289092</v>
      </c>
      <c r="D130" s="9">
        <v>949.32853080568725</v>
      </c>
      <c r="E130" s="9">
        <v>1320.6817484662577</v>
      </c>
      <c r="F130" s="9">
        <v>1383.9309815950919</v>
      </c>
      <c r="G130" s="11">
        <v>3.7444935060472639E-2</v>
      </c>
      <c r="H130" s="11">
        <v>3.4860063088078208E-2</v>
      </c>
    </row>
    <row r="131" spans="1:8">
      <c r="A131" s="2">
        <v>129</v>
      </c>
      <c r="B131" s="2" t="s">
        <v>129</v>
      </c>
      <c r="C131" s="9">
        <v>2552.5455924170619</v>
      </c>
      <c r="D131" s="9">
        <v>2662.1104265402846</v>
      </c>
      <c r="E131" s="9">
        <v>3512.6924846625766</v>
      </c>
      <c r="F131" s="9">
        <v>3812.8903374233123</v>
      </c>
      <c r="G131" s="11">
        <v>2.9451893333500179E-2</v>
      </c>
      <c r="H131" s="11">
        <v>3.3199973135343619E-2</v>
      </c>
    </row>
    <row r="132" spans="1:8">
      <c r="A132" s="2">
        <v>130</v>
      </c>
      <c r="B132" s="2" t="s">
        <v>130</v>
      </c>
      <c r="C132" s="9">
        <v>630.66872037914698</v>
      </c>
      <c r="D132" s="9">
        <v>631.71886255924164</v>
      </c>
      <c r="E132" s="9">
        <v>859.05674846625766</v>
      </c>
      <c r="F132" s="9">
        <v>749.55061349693244</v>
      </c>
      <c r="G132" s="11">
        <v>2.8494253004482939E-2</v>
      </c>
      <c r="H132" s="11">
        <v>1.5669627136219777E-2</v>
      </c>
    </row>
    <row r="133" spans="1:8">
      <c r="A133" s="2">
        <v>131</v>
      </c>
      <c r="B133" s="2" t="s">
        <v>131</v>
      </c>
      <c r="C133" s="9">
        <v>82.727867298578204</v>
      </c>
      <c r="D133" s="9">
        <v>93.579336492891002</v>
      </c>
      <c r="E133" s="9">
        <v>111.39417177914109</v>
      </c>
      <c r="F133" s="9">
        <v>134.99463190184048</v>
      </c>
      <c r="G133" s="11">
        <v>2.7416229759557709E-2</v>
      </c>
      <c r="H133" s="11">
        <v>3.3872438764120938E-2</v>
      </c>
    </row>
    <row r="134" spans="1:8">
      <c r="A134" s="2">
        <v>132</v>
      </c>
      <c r="B134" s="2" t="s">
        <v>132</v>
      </c>
      <c r="C134" s="9">
        <v>9660.4912796208537</v>
      </c>
      <c r="D134" s="9">
        <v>9158.6400000000012</v>
      </c>
      <c r="E134" s="9">
        <v>14612.460889570551</v>
      </c>
      <c r="F134" s="9">
        <v>14096.082822085889</v>
      </c>
      <c r="G134" s="11">
        <v>3.8337547745300959E-2</v>
      </c>
      <c r="H134" s="11">
        <v>3.9978387513429636E-2</v>
      </c>
    </row>
    <row r="135" spans="1:8">
      <c r="A135" s="2">
        <v>133</v>
      </c>
      <c r="B135" s="2" t="s">
        <v>133</v>
      </c>
      <c r="C135" s="9">
        <v>3753.6748815165879</v>
      </c>
      <c r="D135" s="9">
        <v>4037.7966824644545</v>
      </c>
      <c r="E135" s="9">
        <v>5219.4777607361957</v>
      </c>
      <c r="F135" s="9">
        <v>5562.1564417177906</v>
      </c>
      <c r="G135" s="11">
        <v>3.0422873492262248E-2</v>
      </c>
      <c r="H135" s="11">
        <v>2.9545017498463944E-2</v>
      </c>
    </row>
    <row r="136" spans="1:8">
      <c r="A136" s="2">
        <v>134</v>
      </c>
      <c r="B136" s="2" t="s">
        <v>134</v>
      </c>
      <c r="C136" s="9">
        <v>122.16654028436018</v>
      </c>
      <c r="D136" s="9">
        <v>147.36995260663505</v>
      </c>
      <c r="E136" s="9">
        <v>148.21088957055215</v>
      </c>
      <c r="F136" s="9">
        <v>178.41947852760734</v>
      </c>
      <c r="G136" s="11">
        <v>1.7723501695693145E-2</v>
      </c>
      <c r="H136" s="11">
        <v>1.7532955272431039E-2</v>
      </c>
    </row>
    <row r="137" spans="1:8">
      <c r="A137" s="2">
        <v>135</v>
      </c>
      <c r="B137" s="2" t="s">
        <v>135</v>
      </c>
      <c r="C137" s="9">
        <v>297.65696682464454</v>
      </c>
      <c r="D137" s="9">
        <v>350.51412322274882</v>
      </c>
      <c r="E137" s="9">
        <v>371.94325153374234</v>
      </c>
      <c r="F137" s="9">
        <v>467.28911042944787</v>
      </c>
      <c r="G137" s="11">
        <v>2.0461022434087539E-2</v>
      </c>
      <c r="H137" s="11">
        <v>2.6485313116352938E-2</v>
      </c>
    </row>
    <row r="138" spans="1:8">
      <c r="A138" s="2">
        <v>136</v>
      </c>
      <c r="B138" s="2" t="s">
        <v>136</v>
      </c>
      <c r="C138" s="9">
        <v>1456.7805687203791</v>
      </c>
      <c r="D138" s="9">
        <v>1467.9820853080569</v>
      </c>
      <c r="E138" s="9">
        <v>2046.6319018404906</v>
      </c>
      <c r="F138" s="9">
        <v>1951.2860429447851</v>
      </c>
      <c r="G138" s="11">
        <v>3.1388600962807489E-2</v>
      </c>
      <c r="H138" s="11">
        <v>2.6210325766398368E-2</v>
      </c>
    </row>
    <row r="139" spans="1:8">
      <c r="A139" s="2">
        <v>137</v>
      </c>
      <c r="B139" s="2" t="s">
        <v>137</v>
      </c>
      <c r="C139" s="9">
        <v>202.44407582938391</v>
      </c>
      <c r="D139" s="9">
        <v>217.02938388625591</v>
      </c>
      <c r="E139" s="9">
        <v>224.67638036809814</v>
      </c>
      <c r="F139" s="9">
        <v>250.16487730061345</v>
      </c>
      <c r="G139" s="11">
        <v>9.5174948994580788E-3</v>
      </c>
      <c r="H139" s="11">
        <v>1.3000826770839247E-2</v>
      </c>
    </row>
    <row r="140" spans="1:8">
      <c r="A140" s="2">
        <v>138</v>
      </c>
      <c r="B140" s="2" t="s">
        <v>138</v>
      </c>
      <c r="C140" s="9">
        <v>1643.1224644549761</v>
      </c>
      <c r="D140" s="9">
        <v>1841.7160189573458</v>
      </c>
      <c r="E140" s="9">
        <v>2235.4355828220855</v>
      </c>
      <c r="F140" s="9">
        <v>2624.3711656441715</v>
      </c>
      <c r="G140" s="11">
        <v>2.8380513578712963E-2</v>
      </c>
      <c r="H140" s="11">
        <v>3.2718730226510395E-2</v>
      </c>
    </row>
    <row r="141" spans="1:8">
      <c r="A141" s="2">
        <v>139</v>
      </c>
      <c r="B141" s="2" t="s">
        <v>139</v>
      </c>
      <c r="C141" s="9">
        <v>545.72388625592419</v>
      </c>
      <c r="D141" s="9">
        <v>745.95099526066349</v>
      </c>
      <c r="E141" s="9">
        <v>820.35199386503064</v>
      </c>
      <c r="F141" s="9">
        <v>1059.1886503067483</v>
      </c>
      <c r="G141" s="11">
        <v>3.7751544974670148E-2</v>
      </c>
      <c r="H141" s="11">
        <v>3.2385967362425161E-2</v>
      </c>
    </row>
    <row r="142" spans="1:8">
      <c r="A142" s="2">
        <v>140</v>
      </c>
      <c r="B142" s="2" t="s">
        <v>140</v>
      </c>
      <c r="C142" s="9">
        <v>249.00037914691944</v>
      </c>
      <c r="D142" s="9">
        <v>297.89033175355451</v>
      </c>
      <c r="E142" s="9">
        <v>361.55904907975457</v>
      </c>
      <c r="F142" s="9">
        <v>416.31211656441712</v>
      </c>
      <c r="G142" s="11">
        <v>3.4487826216556439E-2</v>
      </c>
      <c r="H142" s="11">
        <v>3.0895836700083779E-2</v>
      </c>
    </row>
    <row r="143" spans="1:8">
      <c r="A143" s="2">
        <v>141</v>
      </c>
      <c r="B143" s="6" t="s">
        <v>141</v>
      </c>
      <c r="C143" s="9">
        <v>134.30151658767772</v>
      </c>
      <c r="D143" s="9">
        <v>196.02654028436018</v>
      </c>
      <c r="E143" s="9">
        <v>185.97162576687114</v>
      </c>
      <c r="F143" s="9">
        <v>293.58972392638032</v>
      </c>
      <c r="G143" s="11">
        <v>3.0033699508553502E-2</v>
      </c>
      <c r="H143" s="11">
        <v>3.7403755763806723E-2</v>
      </c>
    </row>
    <row r="144" spans="1:8">
      <c r="A144" s="2">
        <v>142</v>
      </c>
      <c r="B144" s="2" t="s">
        <v>142</v>
      </c>
      <c r="C144" s="9">
        <v>673.25781990521318</v>
      </c>
      <c r="D144" s="9">
        <v>781.88919431279623</v>
      </c>
      <c r="E144" s="9">
        <v>994.99539877300617</v>
      </c>
      <c r="F144" s="9">
        <v>1126.2139570552145</v>
      </c>
      <c r="G144" s="11">
        <v>3.6147987516239599E-2</v>
      </c>
      <c r="H144" s="11">
        <v>3.3729431364079243E-2</v>
      </c>
    </row>
    <row r="145" spans="1:8">
      <c r="A145" s="2">
        <v>143</v>
      </c>
      <c r="B145" s="2" t="s">
        <v>143</v>
      </c>
      <c r="C145" s="9">
        <v>92.645876777251175</v>
      </c>
      <c r="D145" s="9">
        <v>116.91582938388625</v>
      </c>
      <c r="E145" s="9">
        <v>132.16257668711657</v>
      </c>
      <c r="F145" s="9">
        <v>162.37116564417178</v>
      </c>
      <c r="G145" s="11">
        <v>3.2822458172823143E-2</v>
      </c>
      <c r="H145" s="11">
        <v>3.030752589397312E-2</v>
      </c>
    </row>
    <row r="146" spans="1:8">
      <c r="A146" s="2">
        <v>144</v>
      </c>
      <c r="B146" s="2" t="s">
        <v>144</v>
      </c>
      <c r="C146" s="9">
        <v>296.02341232227485</v>
      </c>
      <c r="D146" s="9">
        <v>309.67526066350706</v>
      </c>
      <c r="E146" s="9">
        <v>275.65337423312877</v>
      </c>
      <c r="F146" s="9">
        <v>295.47776073619627</v>
      </c>
      <c r="G146" s="11">
        <v>-6.4603471804619561E-3</v>
      </c>
      <c r="H146" s="11">
        <v>-4.2573324777729349E-3</v>
      </c>
    </row>
    <row r="147" spans="1:8">
      <c r="A147" s="2">
        <v>145</v>
      </c>
      <c r="B147" s="6" t="s">
        <v>145</v>
      </c>
      <c r="C147" s="9">
        <v>921.79146919431287</v>
      </c>
      <c r="D147" s="9">
        <v>932.99298578199046</v>
      </c>
      <c r="E147" s="9">
        <v>1233.8320552147238</v>
      </c>
      <c r="F147" s="9">
        <v>1240.4401840490796</v>
      </c>
      <c r="G147" s="11">
        <v>2.6859948333709527E-2</v>
      </c>
      <c r="H147" s="11">
        <v>2.6231219816652107E-2</v>
      </c>
    </row>
    <row r="148" spans="1:8">
      <c r="A148" s="2">
        <v>146</v>
      </c>
      <c r="B148" s="2" t="s">
        <v>146</v>
      </c>
      <c r="C148" s="9">
        <v>1327.4963981042654</v>
      </c>
      <c r="D148" s="9">
        <v>1335.1974407582939</v>
      </c>
      <c r="E148" s="9">
        <v>2467.6641104294481</v>
      </c>
      <c r="F148" s="9">
        <v>2174.0743865030672</v>
      </c>
      <c r="G148" s="11">
        <v>5.7980145399049166E-2</v>
      </c>
      <c r="H148" s="11">
        <v>4.531716651357609E-2</v>
      </c>
    </row>
    <row r="149" spans="1:8">
      <c r="A149" s="2">
        <v>147</v>
      </c>
      <c r="B149" s="2" t="s">
        <v>147</v>
      </c>
      <c r="C149" s="9">
        <v>245.38322274881517</v>
      </c>
      <c r="D149" s="9">
        <v>262.65222748815165</v>
      </c>
      <c r="E149" s="9">
        <v>367.22315950920239</v>
      </c>
      <c r="F149" s="9">
        <v>381.38343558282202</v>
      </c>
      <c r="G149" s="11">
        <v>3.7329756444890227E-2</v>
      </c>
      <c r="H149" s="11">
        <v>3.4488153466061044E-2</v>
      </c>
    </row>
    <row r="150" spans="1:8">
      <c r="A150" s="2">
        <v>148</v>
      </c>
      <c r="B150" s="2" t="s">
        <v>148</v>
      </c>
      <c r="C150" s="9">
        <v>1866.2193364928912</v>
      </c>
      <c r="D150" s="9">
        <v>1975.5508056872036</v>
      </c>
      <c r="E150" s="9">
        <v>3253.0874233128829</v>
      </c>
      <c r="F150" s="9">
        <v>3219.1027607361962</v>
      </c>
      <c r="G150" s="11">
        <v>5.181501968784219E-2</v>
      </c>
      <c r="H150" s="11">
        <v>4.5386691791399203E-2</v>
      </c>
    </row>
    <row r="151" spans="1:8">
      <c r="A151" s="2">
        <v>149</v>
      </c>
      <c r="B151" s="2" t="s">
        <v>149</v>
      </c>
      <c r="C151" s="9">
        <v>117.03251184834122</v>
      </c>
      <c r="D151" s="9">
        <v>132.08454976303318</v>
      </c>
      <c r="E151" s="9">
        <v>129.33052147239263</v>
      </c>
      <c r="F151" s="9">
        <v>150.09892638036808</v>
      </c>
      <c r="G151" s="11">
        <v>9.124975067304586E-3</v>
      </c>
      <c r="H151" s="11">
        <v>1.1690748813579788E-2</v>
      </c>
    </row>
    <row r="152" spans="1:8">
      <c r="A152" s="2">
        <v>150</v>
      </c>
      <c r="B152" s="2" t="s">
        <v>150</v>
      </c>
      <c r="C152" s="9">
        <v>107.81459715639811</v>
      </c>
      <c r="D152" s="9">
        <v>115.39895734597157</v>
      </c>
      <c r="E152" s="9">
        <v>116.11426380368097</v>
      </c>
      <c r="F152" s="9">
        <v>132.16257668711657</v>
      </c>
      <c r="G152" s="11">
        <v>6.7647491698579199E-3</v>
      </c>
      <c r="H152" s="11">
        <v>1.2407016952799887E-2</v>
      </c>
    </row>
    <row r="153" spans="1:8">
      <c r="A153" s="2">
        <v>151</v>
      </c>
      <c r="B153" s="2" t="s">
        <v>151</v>
      </c>
      <c r="C153" s="9">
        <v>131.50113744075827</v>
      </c>
      <c r="D153" s="9">
        <v>147.36995260663505</v>
      </c>
      <c r="E153" s="9">
        <v>174.64340490797545</v>
      </c>
      <c r="F153" s="9">
        <v>168.97929447852758</v>
      </c>
      <c r="G153" s="11">
        <v>2.6129236870190864E-2</v>
      </c>
      <c r="H153" s="11">
        <v>1.2516785541208941E-2</v>
      </c>
    </row>
    <row r="154" spans="1:8">
      <c r="A154" s="2">
        <v>152</v>
      </c>
      <c r="B154" s="2" t="s">
        <v>152</v>
      </c>
      <c r="C154" s="9">
        <v>414.80616113744071</v>
      </c>
      <c r="D154" s="9">
        <v>409.32208530805684</v>
      </c>
      <c r="E154" s="9">
        <v>482.39340490797542</v>
      </c>
      <c r="F154" s="9">
        <v>514.49003067484659</v>
      </c>
      <c r="G154" s="11">
        <v>1.3817191130856887E-2</v>
      </c>
      <c r="H154" s="11">
        <v>2.1006117347341702E-2</v>
      </c>
    </row>
    <row r="155" spans="1:8">
      <c r="A155" s="2">
        <v>153</v>
      </c>
      <c r="B155" s="6" t="s">
        <v>153</v>
      </c>
      <c r="C155" s="9">
        <v>500.6844549763033</v>
      </c>
      <c r="D155" s="9">
        <v>531.37194312796203</v>
      </c>
      <c r="E155" s="9">
        <v>630.60429447852755</v>
      </c>
      <c r="F155" s="9">
        <v>659.86886503067478</v>
      </c>
      <c r="G155" s="11">
        <v>2.119443120043929E-2</v>
      </c>
      <c r="H155" s="11">
        <v>1.9884096731504597E-2</v>
      </c>
    </row>
    <row r="156" spans="1:8">
      <c r="A156" s="2">
        <v>154</v>
      </c>
      <c r="B156" s="6" t="s">
        <v>154</v>
      </c>
      <c r="C156" s="9">
        <v>302.32426540284365</v>
      </c>
      <c r="D156" s="9">
        <v>305.47469194312794</v>
      </c>
      <c r="E156" s="9">
        <v>432.36042944785271</v>
      </c>
      <c r="F156" s="9">
        <v>427.64033742331281</v>
      </c>
      <c r="G156" s="11">
        <v>3.3058254245808216E-2</v>
      </c>
      <c r="H156" s="11">
        <v>3.105570550204817E-2</v>
      </c>
    </row>
    <row r="157" spans="1:8">
      <c r="A157" s="2">
        <v>155</v>
      </c>
      <c r="B157" s="2" t="s">
        <v>155</v>
      </c>
      <c r="C157" s="9">
        <v>149.82028436018959</v>
      </c>
      <c r="D157" s="9">
        <v>148.42009478672986</v>
      </c>
      <c r="E157" s="9">
        <v>163.31518404907973</v>
      </c>
      <c r="F157" s="9">
        <v>174.64340490797545</v>
      </c>
      <c r="G157" s="11">
        <v>7.8713178189708799E-3</v>
      </c>
      <c r="H157" s="11">
        <v>1.4900787691586981E-2</v>
      </c>
    </row>
    <row r="158" spans="1:8">
      <c r="A158" s="2">
        <v>156</v>
      </c>
      <c r="B158" s="2" t="s">
        <v>156</v>
      </c>
      <c r="C158" s="9">
        <v>126.13374407582937</v>
      </c>
      <c r="D158" s="9">
        <v>132.31791469194314</v>
      </c>
      <c r="E158" s="9">
        <v>118.94631901840489</v>
      </c>
      <c r="F158" s="9">
        <v>143.49079754601226</v>
      </c>
      <c r="G158" s="11">
        <v>-5.3194842829177302E-3</v>
      </c>
      <c r="H158" s="11">
        <v>7.396623874226238E-3</v>
      </c>
    </row>
    <row r="159" spans="1:8">
      <c r="A159" s="2">
        <v>157</v>
      </c>
      <c r="B159" s="2" t="s">
        <v>157</v>
      </c>
      <c r="C159" s="9">
        <v>106.88113744075828</v>
      </c>
      <c r="D159" s="9">
        <v>113.64872037914692</v>
      </c>
      <c r="E159" s="9">
        <v>118.94631901840489</v>
      </c>
      <c r="F159" s="9">
        <v>135.93865030674846</v>
      </c>
      <c r="G159" s="11">
        <v>9.7705999013779632E-3</v>
      </c>
      <c r="H159" s="11">
        <v>1.6414293941469316E-2</v>
      </c>
    </row>
    <row r="160" spans="1:8">
      <c r="A160" s="2">
        <v>158</v>
      </c>
      <c r="B160" s="2" t="s">
        <v>158</v>
      </c>
      <c r="C160" s="9">
        <v>295.90672985781987</v>
      </c>
      <c r="D160" s="9">
        <v>315.50938388625593</v>
      </c>
      <c r="E160" s="9">
        <v>422.92024539877298</v>
      </c>
      <c r="F160" s="9">
        <v>446.52070552147234</v>
      </c>
      <c r="G160" s="11">
        <v>3.3000020825558751E-2</v>
      </c>
      <c r="H160" s="11">
        <v>3.2076184122487694E-2</v>
      </c>
    </row>
    <row r="161" spans="1:8">
      <c r="A161" s="2">
        <v>159</v>
      </c>
      <c r="B161" s="2" t="s">
        <v>159</v>
      </c>
      <c r="C161" s="9">
        <v>332.42834123222747</v>
      </c>
      <c r="D161" s="9">
        <v>333.1284360189573</v>
      </c>
      <c r="E161" s="9">
        <v>308.69401840490792</v>
      </c>
      <c r="F161" s="9">
        <v>315.30214723926377</v>
      </c>
      <c r="G161" s="11">
        <v>-6.7113564074798848E-3</v>
      </c>
      <c r="H161" s="11">
        <v>-4.9872252610504431E-3</v>
      </c>
    </row>
    <row r="162" spans="1:8">
      <c r="A162" s="2">
        <v>160</v>
      </c>
      <c r="B162" s="2" t="s">
        <v>160</v>
      </c>
      <c r="C162" s="9">
        <v>1115.7177251184835</v>
      </c>
      <c r="D162" s="9">
        <v>1148.6221800947867</v>
      </c>
      <c r="E162" s="9">
        <v>2075.8964723926379</v>
      </c>
      <c r="F162" s="9">
        <v>1838.0038343558281</v>
      </c>
      <c r="G162" s="11">
        <v>5.8068438461478022E-2</v>
      </c>
      <c r="H162" s="11">
        <v>4.366432314816282E-2</v>
      </c>
    </row>
    <row r="163" spans="1:8">
      <c r="G163" s="8"/>
      <c r="H163" s="8"/>
    </row>
    <row r="164" spans="1:8">
      <c r="A164" s="2" t="s">
        <v>166</v>
      </c>
      <c r="C164" s="5">
        <v>605465.19137440773</v>
      </c>
      <c r="D164" s="5">
        <v>610797.46331753524</v>
      </c>
      <c r="E164" s="5">
        <v>926748.53220858856</v>
      </c>
      <c r="F164" s="5">
        <v>924646.20322085952</v>
      </c>
      <c r="G164" s="8">
        <v>3.9457199262340259E-2</v>
      </c>
      <c r="H164" s="8">
        <v>3.8414540006238118E-2</v>
      </c>
    </row>
    <row r="166" spans="1:8">
      <c r="A166" t="s">
        <v>177</v>
      </c>
    </row>
    <row r="167" spans="1:8">
      <c r="A167" t="s">
        <v>178</v>
      </c>
    </row>
  </sheetData>
  <mergeCells count="3">
    <mergeCell ref="C1:D1"/>
    <mergeCell ref="E1:F1"/>
    <mergeCell ref="G1:H1"/>
  </mergeCells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A24" sqref="A24:A25"/>
    </sheetView>
  </sheetViews>
  <sheetFormatPr baseColWidth="10" defaultRowHeight="15"/>
  <cols>
    <col min="1" max="1" width="19.7109375" bestFit="1" customWidth="1"/>
    <col min="6" max="6" width="13.85546875" customWidth="1"/>
    <col min="7" max="7" width="13.7109375" customWidth="1"/>
  </cols>
  <sheetData>
    <row r="1" spans="1:7">
      <c r="A1" t="s">
        <v>165</v>
      </c>
      <c r="B1" s="23">
        <v>2000</v>
      </c>
      <c r="D1">
        <v>2011</v>
      </c>
      <c r="F1" t="s">
        <v>199</v>
      </c>
    </row>
    <row r="2" spans="1:7">
      <c r="A2" s="23" t="s">
        <v>180</v>
      </c>
      <c r="B2" s="24" t="s">
        <v>163</v>
      </c>
      <c r="C2" s="24" t="s">
        <v>164</v>
      </c>
      <c r="D2" s="24" t="s">
        <v>163</v>
      </c>
      <c r="E2" s="24" t="s">
        <v>164</v>
      </c>
      <c r="F2" s="24" t="s">
        <v>163</v>
      </c>
      <c r="G2" s="24" t="s">
        <v>164</v>
      </c>
    </row>
    <row r="3" spans="1:7">
      <c r="A3" s="22" t="s">
        <v>181</v>
      </c>
      <c r="B3" s="1">
        <v>26669.294123222746</v>
      </c>
      <c r="C3" s="1">
        <v>30882.814597156401</v>
      </c>
      <c r="D3" s="1">
        <v>37746.575920245399</v>
      </c>
      <c r="E3" s="1">
        <v>43741.092791411036</v>
      </c>
      <c r="F3" s="25">
        <f>EXP(LN(D3/B3)/11)-1</f>
        <v>3.2084116968446708E-2</v>
      </c>
      <c r="G3" s="25">
        <f>EXP(LN(E3/C3)/11)-1</f>
        <v>3.2150382155809121E-2</v>
      </c>
    </row>
    <row r="4" spans="1:7">
      <c r="A4" s="22" t="s">
        <v>182</v>
      </c>
      <c r="B4" s="1">
        <v>61709.038199052149</v>
      </c>
      <c r="C4" s="1">
        <v>79474.643507108995</v>
      </c>
      <c r="D4" s="1">
        <v>99399.473926380379</v>
      </c>
      <c r="E4" s="1">
        <v>116894.96702453989</v>
      </c>
      <c r="F4" s="25">
        <f t="shared" ref="F4:F22" si="0">EXP(LN(D4/B4)/11)-1</f>
        <v>4.4290655002576562E-2</v>
      </c>
      <c r="G4" s="25">
        <f t="shared" ref="G4:G22" si="1">EXP(LN(E4/C4)/11)-1</f>
        <v>3.5698587677160498E-2</v>
      </c>
    </row>
    <row r="5" spans="1:7">
      <c r="A5" s="22" t="s">
        <v>5</v>
      </c>
      <c r="B5" s="1">
        <v>132596.7857819905</v>
      </c>
      <c r="C5" s="1">
        <v>86704.989099526065</v>
      </c>
      <c r="D5" s="1">
        <v>189201.11273006132</v>
      </c>
      <c r="E5" s="1">
        <v>133232.14953987731</v>
      </c>
      <c r="F5" s="25">
        <f t="shared" si="0"/>
        <v>3.2845869946368733E-2</v>
      </c>
      <c r="G5" s="25">
        <f t="shared" si="1"/>
        <v>3.9825466783531382E-2</v>
      </c>
    </row>
    <row r="6" spans="1:7">
      <c r="A6" s="22" t="s">
        <v>183</v>
      </c>
      <c r="B6" s="1">
        <v>18616.220473933648</v>
      </c>
      <c r="C6" s="1">
        <v>21122.909857819897</v>
      </c>
      <c r="D6" s="1">
        <v>26349.441717791404</v>
      </c>
      <c r="E6" s="1">
        <v>28890.73926380368</v>
      </c>
      <c r="F6" s="25">
        <f t="shared" si="0"/>
        <v>3.2087112052199496E-2</v>
      </c>
      <c r="G6" s="25">
        <f t="shared" si="1"/>
        <v>2.8878477691631543E-2</v>
      </c>
    </row>
    <row r="7" spans="1:7">
      <c r="A7" s="22" t="s">
        <v>184</v>
      </c>
      <c r="B7" s="1">
        <v>18327.548056872038</v>
      </c>
      <c r="C7" s="1">
        <v>20917.315355450239</v>
      </c>
      <c r="D7" s="1">
        <v>25480.000766871162</v>
      </c>
      <c r="E7" s="1">
        <v>28734.032208588957</v>
      </c>
      <c r="F7" s="25">
        <f t="shared" si="0"/>
        <v>3.0406625916991725E-2</v>
      </c>
      <c r="G7" s="25">
        <f t="shared" si="1"/>
        <v>2.9284687366007978E-2</v>
      </c>
    </row>
    <row r="8" spans="1:7">
      <c r="A8" s="22" t="s">
        <v>185</v>
      </c>
      <c r="B8" s="1">
        <v>27693.416113744079</v>
      </c>
      <c r="C8" s="1">
        <v>33009.819241706158</v>
      </c>
      <c r="D8" s="1">
        <v>41904.032975460112</v>
      </c>
      <c r="E8" s="1">
        <v>47785.267638036807</v>
      </c>
      <c r="F8" s="25">
        <f t="shared" si="0"/>
        <v>3.8371268674903369E-2</v>
      </c>
      <c r="G8" s="25">
        <f t="shared" si="1"/>
        <v>3.4200218387048009E-2</v>
      </c>
    </row>
    <row r="9" spans="1:7">
      <c r="A9" s="22" t="s">
        <v>186</v>
      </c>
      <c r="B9" s="1">
        <v>23354.578672985783</v>
      </c>
      <c r="C9" s="1">
        <v>27299.61279620853</v>
      </c>
      <c r="D9" s="1">
        <v>33796.802914110434</v>
      </c>
      <c r="E9" s="1">
        <v>39542.098926380357</v>
      </c>
      <c r="F9" s="25">
        <f t="shared" si="0"/>
        <v>3.4168331891707426E-2</v>
      </c>
      <c r="G9" s="25">
        <f t="shared" si="1"/>
        <v>3.4254850756725963E-2</v>
      </c>
    </row>
    <row r="10" spans="1:7">
      <c r="A10" s="22" t="s">
        <v>187</v>
      </c>
      <c r="B10" s="1">
        <v>18605.95241706161</v>
      </c>
      <c r="C10" s="1">
        <v>20297.381421800943</v>
      </c>
      <c r="D10" s="1">
        <v>24839.956288343546</v>
      </c>
      <c r="E10" s="1">
        <v>27913.680214723925</v>
      </c>
      <c r="F10" s="25">
        <f t="shared" si="0"/>
        <v>2.6618279504150744E-2</v>
      </c>
      <c r="G10" s="25">
        <f t="shared" si="1"/>
        <v>2.938950247587413E-2</v>
      </c>
    </row>
    <row r="11" spans="1:7">
      <c r="A11" s="22" t="s">
        <v>188</v>
      </c>
      <c r="B11" s="1">
        <v>10527.908720379148</v>
      </c>
      <c r="C11" s="1">
        <v>12099.154786729856</v>
      </c>
      <c r="D11" s="1">
        <v>15077.861963190186</v>
      </c>
      <c r="E11" s="1">
        <v>18163.858128834352</v>
      </c>
      <c r="F11" s="25">
        <f t="shared" si="0"/>
        <v>3.3193355971952831E-2</v>
      </c>
      <c r="G11" s="25">
        <f t="shared" si="1"/>
        <v>3.7626818589061362E-2</v>
      </c>
    </row>
    <row r="12" spans="1:7">
      <c r="A12" s="22" t="s">
        <v>189</v>
      </c>
      <c r="B12" s="1">
        <v>17674.8263507109</v>
      </c>
      <c r="C12" s="1">
        <v>18733.136303317537</v>
      </c>
      <c r="D12" s="1">
        <v>29450.542177914107</v>
      </c>
      <c r="E12" s="1">
        <v>29705.427147239261</v>
      </c>
      <c r="F12" s="25">
        <f t="shared" si="0"/>
        <v>4.7509601993209527E-2</v>
      </c>
      <c r="G12" s="25">
        <f t="shared" si="1"/>
        <v>4.2803069338088084E-2</v>
      </c>
    </row>
    <row r="13" spans="1:7">
      <c r="A13" s="22" t="s">
        <v>190</v>
      </c>
      <c r="B13" s="1">
        <v>53382.110805687218</v>
      </c>
      <c r="C13" s="1">
        <v>54494.09469194313</v>
      </c>
      <c r="D13" s="1">
        <v>101222.37346625763</v>
      </c>
      <c r="E13" s="1">
        <v>95641.336656441708</v>
      </c>
      <c r="F13" s="25">
        <f t="shared" si="0"/>
        <v>5.9892669693154765E-2</v>
      </c>
      <c r="G13" s="25">
        <f t="shared" si="1"/>
        <v>5.2467624121229406E-2</v>
      </c>
    </row>
    <row r="14" spans="1:7">
      <c r="A14" s="22" t="s">
        <v>191</v>
      </c>
      <c r="B14" s="1">
        <v>57310.692701421802</v>
      </c>
      <c r="C14" s="1">
        <v>59591.134786729854</v>
      </c>
      <c r="D14" s="1">
        <v>91290.355828220912</v>
      </c>
      <c r="E14" s="1">
        <v>95256.177147239272</v>
      </c>
      <c r="F14" s="25">
        <f t="shared" si="0"/>
        <v>4.3231856100982791E-2</v>
      </c>
      <c r="G14" s="25">
        <f t="shared" si="1"/>
        <v>4.3564331209748897E-2</v>
      </c>
    </row>
    <row r="15" spans="1:7">
      <c r="A15" s="22" t="s">
        <v>192</v>
      </c>
      <c r="B15" s="1">
        <v>12177.098672985781</v>
      </c>
      <c r="C15" s="1">
        <v>12917.682274881514</v>
      </c>
      <c r="D15" s="1">
        <v>17109.389570552143</v>
      </c>
      <c r="E15" s="1">
        <v>18279.028374233127</v>
      </c>
      <c r="F15" s="25">
        <f t="shared" si="0"/>
        <v>3.139833586581009E-2</v>
      </c>
      <c r="G15" s="25">
        <f t="shared" si="1"/>
        <v>3.2063046129558348E-2</v>
      </c>
    </row>
    <row r="16" spans="1:7">
      <c r="A16" s="22" t="s">
        <v>193</v>
      </c>
      <c r="B16" s="1">
        <v>27770.076492890988</v>
      </c>
      <c r="C16" s="1">
        <v>29781.915545023698</v>
      </c>
      <c r="D16" s="1">
        <v>43734.484662576688</v>
      </c>
      <c r="E16" s="1">
        <v>45967.088190184033</v>
      </c>
      <c r="F16" s="25">
        <f t="shared" si="0"/>
        <v>4.2153136102196731E-2</v>
      </c>
      <c r="G16" s="25">
        <f t="shared" si="1"/>
        <v>4.0245513714736836E-2</v>
      </c>
    </row>
    <row r="17" spans="1:7">
      <c r="A17" s="22" t="s">
        <v>194</v>
      </c>
      <c r="B17" s="1">
        <v>33563.594218009472</v>
      </c>
      <c r="C17" s="1">
        <v>34568.463601895739</v>
      </c>
      <c r="D17" s="1">
        <v>53371.024539877297</v>
      </c>
      <c r="E17" s="1">
        <v>54459.477760736198</v>
      </c>
      <c r="F17" s="25">
        <f t="shared" si="0"/>
        <v>4.3067614832004164E-2</v>
      </c>
      <c r="G17" s="25">
        <f t="shared" si="1"/>
        <v>4.2185086179708176E-2</v>
      </c>
    </row>
    <row r="18" spans="1:7">
      <c r="A18" s="22" t="s">
        <v>195</v>
      </c>
      <c r="B18" s="1">
        <v>12337.303696682462</v>
      </c>
      <c r="C18" s="1">
        <v>13718.824075829383</v>
      </c>
      <c r="D18" s="1">
        <v>18779.358128834352</v>
      </c>
      <c r="E18" s="1">
        <v>20659.842791411051</v>
      </c>
      <c r="F18" s="25">
        <f t="shared" si="0"/>
        <v>3.8932464166967273E-2</v>
      </c>
      <c r="G18" s="25">
        <f t="shared" si="1"/>
        <v>3.7921616247100776E-2</v>
      </c>
    </row>
    <row r="19" spans="1:7">
      <c r="A19" s="22" t="s">
        <v>196</v>
      </c>
      <c r="B19" s="1">
        <v>26177.360853080572</v>
      </c>
      <c r="C19" s="1">
        <v>27388.991563981042</v>
      </c>
      <c r="D19" s="1">
        <v>38123.239263803684</v>
      </c>
      <c r="E19" s="1">
        <v>39406.16027607362</v>
      </c>
      <c r="F19" s="25">
        <f t="shared" si="0"/>
        <v>3.476606084188183E-2</v>
      </c>
      <c r="G19" s="25">
        <f t="shared" si="1"/>
        <v>3.3623923121062216E-2</v>
      </c>
    </row>
    <row r="20" spans="1:7">
      <c r="A20" s="22" t="s">
        <v>197</v>
      </c>
      <c r="B20" s="1">
        <v>18613.420094786736</v>
      </c>
      <c r="C20" s="1">
        <v>19145.842180094791</v>
      </c>
      <c r="D20" s="1">
        <v>27100.880368098158</v>
      </c>
      <c r="E20" s="1">
        <v>27956.161042944776</v>
      </c>
      <c r="F20" s="25">
        <f t="shared" si="0"/>
        <v>3.4742946239017192E-2</v>
      </c>
      <c r="G20" s="25">
        <f t="shared" si="1"/>
        <v>3.5012828318653932E-2</v>
      </c>
    </row>
    <row r="21" spans="1:7">
      <c r="A21" s="22" t="s">
        <v>198</v>
      </c>
      <c r="B21" s="1">
        <v>8357.9649289099543</v>
      </c>
      <c r="C21" s="1">
        <v>8648.7376303317524</v>
      </c>
      <c r="D21" s="1">
        <v>12771.624999999998</v>
      </c>
      <c r="E21" s="1">
        <v>12417.618098159508</v>
      </c>
      <c r="F21" s="25">
        <f t="shared" si="0"/>
        <v>3.9299002242041636E-2</v>
      </c>
      <c r="G21" s="25">
        <f t="shared" si="1"/>
        <v>3.3428672681348859E-2</v>
      </c>
    </row>
    <row r="22" spans="1:7">
      <c r="A22" s="22" t="s">
        <v>166</v>
      </c>
      <c r="B22" s="1">
        <v>605465.19137440738</v>
      </c>
      <c r="C22" s="1">
        <v>610797.46331753558</v>
      </c>
      <c r="D22" s="1">
        <v>926748.53220858902</v>
      </c>
      <c r="E22" s="1">
        <v>924646.20322085917</v>
      </c>
      <c r="F22" s="25">
        <f t="shared" si="0"/>
        <v>3.9457199262340259E-2</v>
      </c>
      <c r="G22" s="25">
        <f t="shared" si="1"/>
        <v>3.8414540006237896E-2</v>
      </c>
    </row>
    <row r="24" spans="1:7">
      <c r="A24" t="s">
        <v>177</v>
      </c>
    </row>
    <row r="25" spans="1:7">
      <c r="A25" t="s">
        <v>178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T5.3</vt:lpstr>
      <vt:lpstr>BA-regioner</vt:lpstr>
      <vt:lpstr>Fylke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M.H. Jensen</dc:creator>
  <cp:lastModifiedBy>Vidar M.H. Jensen</cp:lastModifiedBy>
  <dcterms:created xsi:type="dcterms:W3CDTF">2013-05-06T19:42:37Z</dcterms:created>
  <dcterms:modified xsi:type="dcterms:W3CDTF">2013-05-06T20:11:04Z</dcterms:modified>
</cp:coreProperties>
</file>