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OMM\IS\IS15\Utbet\Til internett\Fylkeskommunene\"/>
    </mc:Choice>
  </mc:AlternateContent>
  <bookViews>
    <workbookView xWindow="0" yWindow="0" windowWidth="28800" windowHeight="14088"/>
  </bookViews>
  <sheets>
    <sheet name="Internett15_fk 8" sheetId="2" r:id="rId1"/>
  </sheets>
  <definedNames>
    <definedName name="IDX" localSheetId="0">'Internett15_fk 8'!$A$1</definedName>
  </definedNames>
  <calcPr calcId="152511"/>
</workbook>
</file>

<file path=xl/calcChain.xml><?xml version="1.0" encoding="utf-8"?>
<calcChain xmlns="http://schemas.openxmlformats.org/spreadsheetml/2006/main">
  <c r="K26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7" i="2"/>
</calcChain>
</file>

<file path=xl/sharedStrings.xml><?xml version="1.0" encoding="utf-8"?>
<sst xmlns="http://schemas.openxmlformats.org/spreadsheetml/2006/main" count="35" uniqueCount="35">
  <si>
    <t>Herav ordinært skjønn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</si>
  <si>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</si>
  <si>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</si>
  <si>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</si>
  <si>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</si>
  <si>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</si>
  <si>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</si>
  <si>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</si>
  <si>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</si>
  <si>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</si>
  <si>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</si>
  <si>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</si>
  <si>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</si>
  <si>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</si>
  <si>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</si>
  <si>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</si>
  <si>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</si>
  <si>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</si>
  <si>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</si>
  <si>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</si>
  <si>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Fylkeskommune</t>
  </si>
  <si>
    <t>Innbygger-tilskudd/ utgifts-utjevning</t>
  </si>
  <si>
    <t>Beregnet inntekts-utjevning denne termin</t>
  </si>
  <si>
    <t>Inntekts-utjevning denne termin</t>
  </si>
  <si>
    <t>Nord-Norge-tilskudd</t>
  </si>
  <si>
    <t>Skjønns-tilskudd</t>
  </si>
  <si>
    <t>Termin-utbetaling</t>
  </si>
  <si>
    <t>Gjen-stående inntekts-utjevning</t>
  </si>
  <si>
    <t>(post 60)</t>
  </si>
  <si>
    <t>(post 62)</t>
  </si>
  <si>
    <t>(post 64)</t>
  </si>
  <si>
    <t>Hele landet</t>
  </si>
  <si>
    <t>Herav skjønn fra KMD</t>
  </si>
  <si>
    <t>2a</t>
  </si>
  <si>
    <t>Beregning av rammetilskudd og utbetaling til fylkeskommunene, november 2015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</si>
</sst>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DepCentury Old Style"/>
      <family val="1"/>
    </font>
    <font>
      <b/>
      <sz val="12"/>
      <color theme="1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3" fontId="20" fillId="33" borderId="0" xfId="0" applyNumberFormat="1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3" fontId="22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3" fillId="0" borderId="11" xfId="0" applyFont="1" applyBorder="1"/>
    <xf numFmtId="3" fontId="23" fillId="0" borderId="11" xfId="0" applyNumberFormat="1" applyFont="1" applyBorder="1"/>
    <xf numFmtId="0" fontId="23" fillId="0" borderId="0" xfId="0" applyFont="1"/>
    <xf numFmtId="0" fontId="24" fillId="0" borderId="0" xfId="0" applyFont="1"/>
    <xf numFmtId="0" fontId="21" fillId="0" borderId="0" xfId="0" applyFont="1" applyAlignmen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/>
  </sheetViews>
  <sheetFormatPr baseColWidth="10" defaultColWidth="15.88671875" defaultRowHeight="14.4" x14ac:dyDescent="0.3"/>
  <cols>
    <col min="1" max="1" width="17.6640625" style="11" bestFit="1" customWidth="1"/>
    <col min="2" max="2" width="15.44140625" style="11" bestFit="1" customWidth="1"/>
    <col min="3" max="3" width="12.77734375" style="11" hidden="1" customWidth="1"/>
    <col min="4" max="4" width="11.33203125" style="11" bestFit="1" customWidth="1"/>
    <col min="5" max="7" width="12.109375" style="11" bestFit="1" customWidth="1"/>
    <col min="8" max="8" width="13" style="11" bestFit="1" customWidth="1"/>
    <col min="9" max="9" width="15.21875" style="11" bestFit="1" customWidth="1"/>
    <col min="10" max="10" width="2" style="11" customWidth="1"/>
    <col min="11" max="11" width="9.109375" style="11" bestFit="1" customWidth="1"/>
    <col min="12" max="254" width="11.44140625" style="11" customWidth="1"/>
    <col min="255" max="16384" width="15.88671875" style="11"/>
  </cols>
  <sheetData>
    <row r="1" spans="1:11" customFormat="1" ht="15.75" customHeight="1" x14ac:dyDescent="0.3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customFormat="1" x14ac:dyDescent="0.3"/>
    <row r="3" spans="1:11" customFormat="1" x14ac:dyDescent="0.3"/>
    <row r="4" spans="1:11" customFormat="1" ht="54.75" customHeight="1" x14ac:dyDescent="0.3">
      <c r="A4" s="1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0</v>
      </c>
      <c r="H4" s="2" t="s">
        <v>32</v>
      </c>
      <c r="I4" s="2" t="s">
        <v>26</v>
      </c>
      <c r="J4" s="2"/>
      <c r="K4" s="2" t="s">
        <v>27</v>
      </c>
    </row>
    <row r="5" spans="1:11" customFormat="1" x14ac:dyDescent="0.3">
      <c r="A5" s="1"/>
      <c r="B5" s="2" t="s">
        <v>28</v>
      </c>
      <c r="C5" s="2"/>
      <c r="D5" s="2"/>
      <c r="E5" s="2" t="s">
        <v>29</v>
      </c>
      <c r="F5" s="2" t="s">
        <v>30</v>
      </c>
      <c r="G5" s="2"/>
      <c r="H5" s="2"/>
      <c r="I5" s="2"/>
      <c r="J5" s="2"/>
      <c r="K5" s="2"/>
    </row>
    <row r="6" spans="1:11" customFormat="1" x14ac:dyDescent="0.3">
      <c r="A6" s="1"/>
      <c r="B6" s="2">
        <v>1</v>
      </c>
      <c r="C6" s="2" t="s">
        <v>33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/>
      <c r="K6" s="2">
        <v>8</v>
      </c>
    </row>
    <row r="7" spans="1:11" s="5" customFormat="1" ht="13.2" x14ac:dyDescent="0.25">
      <c r="A7" s="3" t="s">
        <v>1</v>
      </c>
      <c r="B7" s="4">
        <v>127381300</v>
      </c>
      <c r="C7" s="4">
        <v>36036307</v>
      </c>
      <c r="D7" s="4">
        <v>36036307</v>
      </c>
      <c r="E7" s="4">
        <v>0</v>
      </c>
      <c r="F7" s="4">
        <v>750000</v>
      </c>
      <c r="G7" s="4">
        <v>750000</v>
      </c>
      <c r="H7" s="4">
        <v>0</v>
      </c>
      <c r="I7" s="4">
        <v>164167607</v>
      </c>
      <c r="J7" s="4"/>
      <c r="K7" s="4">
        <f>C7-D7</f>
        <v>0</v>
      </c>
    </row>
    <row r="8" spans="1:11" s="5" customFormat="1" ht="13.2" x14ac:dyDescent="0.25">
      <c r="A8" s="3" t="s">
        <v>2</v>
      </c>
      <c r="B8" s="4">
        <v>219942600</v>
      </c>
      <c r="C8" s="4">
        <v>-81229639</v>
      </c>
      <c r="D8" s="4">
        <v>-81229639</v>
      </c>
      <c r="E8" s="4">
        <v>0</v>
      </c>
      <c r="F8" s="4">
        <v>0</v>
      </c>
      <c r="G8" s="4">
        <v>0</v>
      </c>
      <c r="H8" s="4">
        <v>0</v>
      </c>
      <c r="I8" s="4">
        <v>138712961</v>
      </c>
      <c r="J8" s="4"/>
      <c r="K8" s="4">
        <f t="shared" ref="K8:K26" si="0">C8-D8</f>
        <v>0</v>
      </c>
    </row>
    <row r="9" spans="1:11" s="5" customFormat="1" ht="13.2" x14ac:dyDescent="0.25">
      <c r="A9" s="6" t="s">
        <v>3</v>
      </c>
      <c r="B9" s="7">
        <v>165298900</v>
      </c>
      <c r="C9" s="7">
        <v>-141777755</v>
      </c>
      <c r="D9" s="7">
        <v>-141777755</v>
      </c>
      <c r="E9" s="7">
        <v>0</v>
      </c>
      <c r="F9" s="7">
        <v>0</v>
      </c>
      <c r="G9" s="7">
        <v>0</v>
      </c>
      <c r="H9" s="7">
        <v>0</v>
      </c>
      <c r="I9" s="7">
        <v>23521145</v>
      </c>
      <c r="J9" s="7"/>
      <c r="K9" s="7">
        <f t="shared" si="0"/>
        <v>0</v>
      </c>
    </row>
    <row r="10" spans="1:11" s="5" customFormat="1" ht="13.2" x14ac:dyDescent="0.25">
      <c r="A10" s="3" t="s">
        <v>4</v>
      </c>
      <c r="B10" s="4">
        <v>133620800</v>
      </c>
      <c r="C10" s="4">
        <v>29582604</v>
      </c>
      <c r="D10" s="4">
        <v>29582604</v>
      </c>
      <c r="E10" s="4">
        <v>0</v>
      </c>
      <c r="F10" s="4">
        <v>1620000</v>
      </c>
      <c r="G10" s="4">
        <v>1620000</v>
      </c>
      <c r="H10" s="4">
        <v>0</v>
      </c>
      <c r="I10" s="4">
        <v>164823404</v>
      </c>
      <c r="J10" s="4"/>
      <c r="K10" s="4">
        <f t="shared" si="0"/>
        <v>0</v>
      </c>
    </row>
    <row r="11" spans="1:11" s="5" customFormat="1" ht="13.2" x14ac:dyDescent="0.25">
      <c r="A11" s="3" t="s">
        <v>5</v>
      </c>
      <c r="B11" s="4">
        <v>124718100</v>
      </c>
      <c r="C11" s="4">
        <v>26770899</v>
      </c>
      <c r="D11" s="4">
        <v>26770899</v>
      </c>
      <c r="E11" s="4">
        <v>0</v>
      </c>
      <c r="F11" s="4">
        <v>6030000</v>
      </c>
      <c r="G11" s="4">
        <v>6030000</v>
      </c>
      <c r="H11" s="4">
        <v>0</v>
      </c>
      <c r="I11" s="4">
        <v>157518999</v>
      </c>
      <c r="J11" s="4"/>
      <c r="K11" s="4">
        <f t="shared" si="0"/>
        <v>0</v>
      </c>
    </row>
    <row r="12" spans="1:11" s="5" customFormat="1" ht="13.2" x14ac:dyDescent="0.25">
      <c r="A12" s="6" t="s">
        <v>6</v>
      </c>
      <c r="B12" s="7">
        <v>115112400</v>
      </c>
      <c r="C12" s="7">
        <v>8841962</v>
      </c>
      <c r="D12" s="7">
        <v>8841962</v>
      </c>
      <c r="E12" s="7">
        <v>0</v>
      </c>
      <c r="F12" s="7">
        <v>740000</v>
      </c>
      <c r="G12" s="7">
        <v>740000</v>
      </c>
      <c r="H12" s="7">
        <v>0</v>
      </c>
      <c r="I12" s="7">
        <v>124694362</v>
      </c>
      <c r="J12" s="7"/>
      <c r="K12" s="7">
        <f t="shared" si="0"/>
        <v>0</v>
      </c>
    </row>
    <row r="13" spans="1:11" s="5" customFormat="1" ht="13.2" x14ac:dyDescent="0.25">
      <c r="A13" s="3" t="s">
        <v>7</v>
      </c>
      <c r="B13" s="4">
        <v>107936900</v>
      </c>
      <c r="C13" s="4">
        <v>16307328</v>
      </c>
      <c r="D13" s="4">
        <v>16307328</v>
      </c>
      <c r="E13" s="4">
        <v>0</v>
      </c>
      <c r="F13" s="4">
        <v>2030000</v>
      </c>
      <c r="G13" s="4">
        <v>2030000</v>
      </c>
      <c r="H13" s="4">
        <v>0</v>
      </c>
      <c r="I13" s="4">
        <v>126274228</v>
      </c>
      <c r="J13" s="4"/>
      <c r="K13" s="4">
        <f t="shared" si="0"/>
        <v>0</v>
      </c>
    </row>
    <row r="14" spans="1:11" s="5" customFormat="1" ht="13.2" x14ac:dyDescent="0.25">
      <c r="A14" s="3" t="s">
        <v>8</v>
      </c>
      <c r="B14" s="4">
        <v>103058600</v>
      </c>
      <c r="C14" s="4">
        <v>19200621</v>
      </c>
      <c r="D14" s="4">
        <v>19200621</v>
      </c>
      <c r="E14" s="4">
        <v>0</v>
      </c>
      <c r="F14" s="4">
        <v>1350000</v>
      </c>
      <c r="G14" s="4">
        <v>1350000</v>
      </c>
      <c r="H14" s="4">
        <v>0</v>
      </c>
      <c r="I14" s="4">
        <v>123609221</v>
      </c>
      <c r="J14" s="4"/>
      <c r="K14" s="4">
        <f t="shared" si="0"/>
        <v>0</v>
      </c>
    </row>
    <row r="15" spans="1:11" s="5" customFormat="1" ht="13.2" x14ac:dyDescent="0.25">
      <c r="A15" s="6" t="s">
        <v>9</v>
      </c>
      <c r="B15" s="7">
        <v>75509200</v>
      </c>
      <c r="C15" s="7">
        <v>14365710</v>
      </c>
      <c r="D15" s="7">
        <v>14365710</v>
      </c>
      <c r="E15" s="7">
        <v>0</v>
      </c>
      <c r="F15" s="7">
        <v>760000</v>
      </c>
      <c r="G15" s="7">
        <v>760000</v>
      </c>
      <c r="H15" s="7">
        <v>0</v>
      </c>
      <c r="I15" s="7">
        <v>90634910</v>
      </c>
      <c r="J15" s="7"/>
      <c r="K15" s="7">
        <f t="shared" si="0"/>
        <v>0</v>
      </c>
    </row>
    <row r="16" spans="1:11" s="5" customFormat="1" ht="13.2" x14ac:dyDescent="0.25">
      <c r="A16" s="3" t="s">
        <v>10</v>
      </c>
      <c r="B16" s="4">
        <v>113391600</v>
      </c>
      <c r="C16" s="4">
        <v>17706557</v>
      </c>
      <c r="D16" s="4">
        <v>17706557</v>
      </c>
      <c r="E16" s="4">
        <v>0</v>
      </c>
      <c r="F16" s="4">
        <v>860000</v>
      </c>
      <c r="G16" s="4">
        <v>860000</v>
      </c>
      <c r="H16" s="4">
        <v>0</v>
      </c>
      <c r="I16" s="4">
        <v>131958157</v>
      </c>
      <c r="J16" s="4"/>
      <c r="K16" s="4">
        <f t="shared" si="0"/>
        <v>0</v>
      </c>
    </row>
    <row r="17" spans="1:11" s="5" customFormat="1" ht="13.2" x14ac:dyDescent="0.25">
      <c r="A17" s="3" t="s">
        <v>11</v>
      </c>
      <c r="B17" s="4">
        <v>228466800</v>
      </c>
      <c r="C17" s="4">
        <v>-53678984</v>
      </c>
      <c r="D17" s="4">
        <v>-53678984</v>
      </c>
      <c r="E17" s="4">
        <v>0</v>
      </c>
      <c r="F17" s="4">
        <v>1500000</v>
      </c>
      <c r="G17" s="4">
        <v>1500000</v>
      </c>
      <c r="H17" s="4">
        <v>0</v>
      </c>
      <c r="I17" s="4">
        <v>176287816</v>
      </c>
      <c r="J17" s="4"/>
      <c r="K17" s="4">
        <f t="shared" si="0"/>
        <v>0</v>
      </c>
    </row>
    <row r="18" spans="1:11" s="5" customFormat="1" ht="13.2" x14ac:dyDescent="0.25">
      <c r="A18" s="6" t="s">
        <v>12</v>
      </c>
      <c r="B18" s="7">
        <v>303321000</v>
      </c>
      <c r="C18" s="7">
        <v>-7446791</v>
      </c>
      <c r="D18" s="7">
        <v>-7446791</v>
      </c>
      <c r="E18" s="7">
        <v>0</v>
      </c>
      <c r="F18" s="7">
        <v>3900000</v>
      </c>
      <c r="G18" s="7">
        <v>3900000</v>
      </c>
      <c r="H18" s="7">
        <v>0</v>
      </c>
      <c r="I18" s="7">
        <v>299774209</v>
      </c>
      <c r="J18" s="7"/>
      <c r="K18" s="7">
        <f t="shared" si="0"/>
        <v>0</v>
      </c>
    </row>
    <row r="19" spans="1:11" s="5" customFormat="1" ht="13.2" x14ac:dyDescent="0.25">
      <c r="A19" s="3" t="s">
        <v>13</v>
      </c>
      <c r="B19" s="4">
        <v>162727400</v>
      </c>
      <c r="C19" s="4">
        <v>10879293</v>
      </c>
      <c r="D19" s="4">
        <v>10879293</v>
      </c>
      <c r="E19" s="4">
        <v>0</v>
      </c>
      <c r="F19" s="4">
        <v>20820000</v>
      </c>
      <c r="G19" s="4">
        <v>2660000</v>
      </c>
      <c r="H19" s="4">
        <v>18160000</v>
      </c>
      <c r="I19" s="4">
        <v>194426693</v>
      </c>
      <c r="J19" s="4"/>
      <c r="K19" s="4">
        <f t="shared" si="0"/>
        <v>0</v>
      </c>
    </row>
    <row r="20" spans="1:11" s="5" customFormat="1" ht="13.2" x14ac:dyDescent="0.25">
      <c r="A20" s="3" t="s">
        <v>14</v>
      </c>
      <c r="B20" s="4">
        <v>223623600</v>
      </c>
      <c r="C20" s="4">
        <v>18043588</v>
      </c>
      <c r="D20" s="4">
        <v>18043588</v>
      </c>
      <c r="E20" s="4">
        <v>0</v>
      </c>
      <c r="F20" s="4">
        <v>1230000</v>
      </c>
      <c r="G20" s="4">
        <v>1230000</v>
      </c>
      <c r="H20" s="4">
        <v>0</v>
      </c>
      <c r="I20" s="4">
        <v>242897188</v>
      </c>
      <c r="J20" s="4"/>
      <c r="K20" s="4">
        <f t="shared" si="0"/>
        <v>0</v>
      </c>
    </row>
    <row r="21" spans="1:11" s="5" customFormat="1" ht="13.2" x14ac:dyDescent="0.25">
      <c r="A21" s="6" t="s">
        <v>15</v>
      </c>
      <c r="B21" s="7">
        <v>166294500</v>
      </c>
      <c r="C21" s="7">
        <v>14015112</v>
      </c>
      <c r="D21" s="7">
        <v>14015112</v>
      </c>
      <c r="E21" s="7">
        <v>0</v>
      </c>
      <c r="F21" s="7">
        <v>3140000</v>
      </c>
      <c r="G21" s="7">
        <v>3140000</v>
      </c>
      <c r="H21" s="7">
        <v>0</v>
      </c>
      <c r="I21" s="7">
        <v>183449612</v>
      </c>
      <c r="J21" s="7"/>
      <c r="K21" s="7">
        <f t="shared" si="0"/>
        <v>0</v>
      </c>
    </row>
    <row r="22" spans="1:11" s="5" customFormat="1" ht="13.2" x14ac:dyDescent="0.25">
      <c r="A22" s="3" t="s">
        <v>16</v>
      </c>
      <c r="B22" s="4">
        <v>136846200</v>
      </c>
      <c r="C22" s="4">
        <v>22316159</v>
      </c>
      <c r="D22" s="4">
        <v>22316159</v>
      </c>
      <c r="E22" s="4">
        <v>0</v>
      </c>
      <c r="F22" s="4">
        <v>1450000</v>
      </c>
      <c r="G22" s="4">
        <v>1450000</v>
      </c>
      <c r="H22" s="4">
        <v>0</v>
      </c>
      <c r="I22" s="4">
        <v>160612359</v>
      </c>
      <c r="J22" s="4"/>
      <c r="K22" s="4">
        <f t="shared" si="0"/>
        <v>0</v>
      </c>
    </row>
    <row r="23" spans="1:11" s="5" customFormat="1" ht="13.2" x14ac:dyDescent="0.25">
      <c r="A23" s="3" t="s">
        <v>17</v>
      </c>
      <c r="B23" s="4">
        <v>292757500</v>
      </c>
      <c r="C23" s="4">
        <v>28016226</v>
      </c>
      <c r="D23" s="4">
        <v>28016226</v>
      </c>
      <c r="E23" s="4">
        <v>27628600</v>
      </c>
      <c r="F23" s="4">
        <v>4560000</v>
      </c>
      <c r="G23" s="4">
        <v>4560000</v>
      </c>
      <c r="H23" s="4">
        <v>0</v>
      </c>
      <c r="I23" s="4">
        <v>352962326</v>
      </c>
      <c r="J23" s="4"/>
      <c r="K23" s="4">
        <f t="shared" si="0"/>
        <v>0</v>
      </c>
    </row>
    <row r="24" spans="1:11" s="5" customFormat="1" ht="13.2" x14ac:dyDescent="0.25">
      <c r="A24" s="6" t="s">
        <v>18</v>
      </c>
      <c r="B24" s="7">
        <v>168768600</v>
      </c>
      <c r="C24" s="7">
        <v>13751921</v>
      </c>
      <c r="D24" s="7">
        <v>13751921</v>
      </c>
      <c r="E24" s="7">
        <v>21163700</v>
      </c>
      <c r="F24" s="7">
        <v>2170000</v>
      </c>
      <c r="G24" s="7">
        <v>2170000</v>
      </c>
      <c r="H24" s="7">
        <v>0</v>
      </c>
      <c r="I24" s="7">
        <v>205854221</v>
      </c>
      <c r="J24" s="7"/>
      <c r="K24" s="7">
        <f t="shared" si="0"/>
        <v>0</v>
      </c>
    </row>
    <row r="25" spans="1:11" s="5" customFormat="1" ht="13.2" x14ac:dyDescent="0.25">
      <c r="A25" s="3" t="s">
        <v>19</v>
      </c>
      <c r="B25" s="4">
        <v>83454800</v>
      </c>
      <c r="C25" s="4">
        <v>8298882</v>
      </c>
      <c r="D25" s="4">
        <v>8298882</v>
      </c>
      <c r="E25" s="4">
        <v>13416900</v>
      </c>
      <c r="F25" s="4">
        <v>4050000</v>
      </c>
      <c r="G25" s="4">
        <v>4050000</v>
      </c>
      <c r="H25" s="4">
        <v>0</v>
      </c>
      <c r="I25" s="4">
        <v>109220582</v>
      </c>
      <c r="J25" s="4"/>
      <c r="K25" s="4">
        <f t="shared" si="0"/>
        <v>0</v>
      </c>
    </row>
    <row r="26" spans="1:11" s="10" customFormat="1" ht="13.8" thickBot="1" x14ac:dyDescent="0.3">
      <c r="A26" s="8" t="s">
        <v>31</v>
      </c>
      <c r="B26" s="9">
        <v>3052230800</v>
      </c>
      <c r="C26" s="9">
        <v>0</v>
      </c>
      <c r="D26" s="9">
        <v>0</v>
      </c>
      <c r="E26" s="9">
        <v>62209200</v>
      </c>
      <c r="F26" s="9">
        <v>56960000</v>
      </c>
      <c r="G26" s="9">
        <v>38800000</v>
      </c>
      <c r="H26" s="9">
        <v>18160000</v>
      </c>
      <c r="I26" s="9">
        <v>3171400000</v>
      </c>
      <c r="J26" s="9"/>
      <c r="K26" s="9">
        <f t="shared" si="0"/>
        <v>0</v>
      </c>
    </row>
    <row r="27" spans="1:11" ht="15" thickTop="1" x14ac:dyDescent="0.3"/>
    <row r="33" spans="2:1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3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3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3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3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3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3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3">
      <c r="B52" s="4"/>
      <c r="C52" s="4"/>
      <c r="D52" s="4"/>
      <c r="E52" s="4"/>
      <c r="F52" s="4"/>
      <c r="G52" s="4"/>
      <c r="H52" s="4"/>
      <c r="I52" s="4"/>
      <c r="J52" s="4"/>
      <c r="K52" s="4"/>
    </row>
  </sheetData>
  <pageMargins left="0.75" right="0.75" top="1" bottom="1" header="0.5" footer="0.5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Internett15_fk 8</vt:lpstr>
      <vt:lpstr>'Internett15_fk 8'!IDX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Lars Tore Rydland</cp:lastModifiedBy>
  <cp:lastPrinted>2015-07-01T10:26:11Z</cp:lastPrinted>
  <dcterms:created xsi:type="dcterms:W3CDTF">2015-07-01T10:13:40Z</dcterms:created>
  <dcterms:modified xsi:type="dcterms:W3CDTF">2015-10-27T14:33:20Z</dcterms:modified>
</cp:coreProperties>
</file>