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7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'Ark1'!$A$5:$I$26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6" i="1"/>
  <c r="K9" i="1" l="1"/>
  <c r="K11" i="1"/>
  <c r="K13" i="1"/>
  <c r="K15" i="1"/>
  <c r="K17" i="1"/>
  <c r="K19" i="1"/>
  <c r="K21" i="1"/>
  <c r="K23" i="1"/>
  <c r="K25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<sst xmlns="http://schemas.openxmlformats.org/spreadsheetml/2006/main" count="34" uniqueCount="34">
  <si>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</si>
  <si>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</si>
  <si>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</si>
  <si>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</si>
  <si>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</si>
  <si>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</si>
  <si>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</si>
  <si>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</si>
  <si>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</si>
  <si>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</si>
  <si>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</si>
  <si>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</si>
  <si>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</si>
  <si>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</si>
  <si>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</si>
  <si>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</si>
  <si>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</si>
  <si>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</si>
  <si>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</si>
  <si>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</si>
  <si>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</si>
  <si>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</si>
  <si>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</si>
  <si>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</si>
  <si>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</si>
  <si>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</si>
  <si>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</si>
  <si>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</si>
  <si>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</si>
  <si>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</si>
  <si>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</si>
  <si>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</si>
  <si>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</si>
  <si>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 xml:space="preserve">Beregning av rammetilskudd og utbetaling til fylkeskommunene, oktober 2017 (termin 9)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</si>
</sst>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activeCell="A2" sqref="A2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9" style="16" hidden="1" customWidth="1"/>
    <col min="4" max="4" width="13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3.85546875" style="16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76.5" x14ac:dyDescent="0.2">
      <c r="A4" s="4"/>
      <c r="B4" s="5" t="s">
        <v>24</v>
      </c>
      <c r="C4" s="5" t="s">
        <v>28</v>
      </c>
      <c r="D4" s="5" t="s">
        <v>29</v>
      </c>
      <c r="E4" s="5" t="s">
        <v>25</v>
      </c>
      <c r="F4" s="5" t="s">
        <v>26</v>
      </c>
      <c r="G4" s="5" t="s">
        <v>31</v>
      </c>
      <c r="H4" s="5" t="s">
        <v>32</v>
      </c>
      <c r="I4" s="5" t="s">
        <v>27</v>
      </c>
      <c r="J4" s="5"/>
      <c r="K4" s="5" t="s">
        <v>30</v>
      </c>
    </row>
    <row r="5" spans="1:11" s="3" customFormat="1" ht="12.75" x14ac:dyDescent="0.2">
      <c r="A5" s="4" t="s">
        <v>0</v>
      </c>
      <c r="B5" s="5" t="s">
        <v>20</v>
      </c>
      <c r="C5" s="5"/>
      <c r="D5" s="5"/>
      <c r="E5" s="5" t="s">
        <v>21</v>
      </c>
      <c r="F5" s="5" t="s">
        <v>22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23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</v>
      </c>
      <c r="B7" s="9">
        <v>126569500</v>
      </c>
      <c r="C7" s="9">
        <v>4684721</v>
      </c>
      <c r="D7" s="9">
        <v>4684721</v>
      </c>
      <c r="E7" s="9">
        <v>0</v>
      </c>
      <c r="F7" s="9">
        <v>750000</v>
      </c>
      <c r="G7" s="9">
        <v>750000</v>
      </c>
      <c r="H7" s="9">
        <v>0</v>
      </c>
      <c r="I7" s="9">
        <v>132004221</v>
      </c>
      <c r="J7" s="9"/>
      <c r="K7" s="9">
        <f t="shared" ref="K7:K26" si="0">C7-D7</f>
        <v>0</v>
      </c>
    </row>
    <row r="8" spans="1:11" s="10" customFormat="1" ht="12.75" x14ac:dyDescent="0.2">
      <c r="A8" s="8" t="s">
        <v>2</v>
      </c>
      <c r="B8" s="9">
        <v>227728700</v>
      </c>
      <c r="C8" s="9">
        <v>-12334062</v>
      </c>
      <c r="D8" s="9">
        <v>-12334062</v>
      </c>
      <c r="E8" s="9">
        <v>0</v>
      </c>
      <c r="F8" s="9">
        <v>0</v>
      </c>
      <c r="G8" s="9">
        <v>0</v>
      </c>
      <c r="H8" s="9">
        <v>0</v>
      </c>
      <c r="I8" s="9">
        <v>215394638</v>
      </c>
      <c r="J8" s="9"/>
      <c r="K8" s="9">
        <f t="shared" si="0"/>
        <v>0</v>
      </c>
    </row>
    <row r="9" spans="1:11" s="10" customFormat="1" ht="12.75" x14ac:dyDescent="0.2">
      <c r="A9" s="11" t="s">
        <v>3</v>
      </c>
      <c r="B9" s="12">
        <v>205734000</v>
      </c>
      <c r="C9" s="12">
        <v>-42031850</v>
      </c>
      <c r="D9" s="12">
        <v>-42031850</v>
      </c>
      <c r="E9" s="12">
        <v>0</v>
      </c>
      <c r="F9" s="12">
        <v>0</v>
      </c>
      <c r="G9" s="12">
        <v>0</v>
      </c>
      <c r="H9" s="12">
        <v>0</v>
      </c>
      <c r="I9" s="12">
        <v>163702150</v>
      </c>
      <c r="J9" s="12"/>
      <c r="K9" s="12">
        <f t="shared" si="0"/>
        <v>0</v>
      </c>
    </row>
    <row r="10" spans="1:11" s="10" customFormat="1" ht="12.75" x14ac:dyDescent="0.2">
      <c r="A10" s="8" t="s">
        <v>4</v>
      </c>
      <c r="B10" s="9">
        <v>136046500</v>
      </c>
      <c r="C10" s="9">
        <v>5897277</v>
      </c>
      <c r="D10" s="9">
        <v>5897277</v>
      </c>
      <c r="E10" s="9">
        <v>0</v>
      </c>
      <c r="F10" s="9">
        <v>1440000</v>
      </c>
      <c r="G10" s="9">
        <v>1440000</v>
      </c>
      <c r="H10" s="9">
        <v>0</v>
      </c>
      <c r="I10" s="9">
        <v>143383777</v>
      </c>
      <c r="J10" s="9"/>
      <c r="K10" s="9">
        <f t="shared" si="0"/>
        <v>0</v>
      </c>
    </row>
    <row r="11" spans="1:11" s="10" customFormat="1" ht="12.75" x14ac:dyDescent="0.2">
      <c r="A11" s="8" t="s">
        <v>5</v>
      </c>
      <c r="B11" s="9">
        <v>133409200</v>
      </c>
      <c r="C11" s="9">
        <v>3999740</v>
      </c>
      <c r="D11" s="9">
        <v>3999740</v>
      </c>
      <c r="E11" s="9">
        <v>0</v>
      </c>
      <c r="F11" s="9">
        <v>4230000</v>
      </c>
      <c r="G11" s="9">
        <v>4230000</v>
      </c>
      <c r="H11" s="9">
        <v>0</v>
      </c>
      <c r="I11" s="9">
        <v>141638940</v>
      </c>
      <c r="J11" s="9"/>
      <c r="K11" s="9">
        <f t="shared" si="0"/>
        <v>0</v>
      </c>
    </row>
    <row r="12" spans="1:11" s="10" customFormat="1" ht="12.75" x14ac:dyDescent="0.2">
      <c r="A12" s="11" t="s">
        <v>6</v>
      </c>
      <c r="B12" s="12">
        <v>122148000</v>
      </c>
      <c r="C12" s="12">
        <v>-2856654</v>
      </c>
      <c r="D12" s="12">
        <v>-2856654</v>
      </c>
      <c r="E12" s="12">
        <v>0</v>
      </c>
      <c r="F12" s="12">
        <v>770000</v>
      </c>
      <c r="G12" s="12">
        <v>770000</v>
      </c>
      <c r="H12" s="12">
        <v>0</v>
      </c>
      <c r="I12" s="12">
        <v>120061346</v>
      </c>
      <c r="J12" s="12"/>
      <c r="K12" s="12">
        <f t="shared" si="0"/>
        <v>0</v>
      </c>
    </row>
    <row r="13" spans="1:11" s="10" customFormat="1" ht="12.75" x14ac:dyDescent="0.2">
      <c r="A13" s="8" t="s">
        <v>7</v>
      </c>
      <c r="B13" s="9">
        <v>114190200</v>
      </c>
      <c r="C13" s="9">
        <v>2311333</v>
      </c>
      <c r="D13" s="9">
        <v>2311333</v>
      </c>
      <c r="E13" s="9">
        <v>0</v>
      </c>
      <c r="F13" s="9">
        <v>1780000</v>
      </c>
      <c r="G13" s="9">
        <v>1780000</v>
      </c>
      <c r="H13" s="9">
        <v>0</v>
      </c>
      <c r="I13" s="9">
        <v>118281533</v>
      </c>
      <c r="J13" s="9"/>
      <c r="K13" s="9">
        <f t="shared" si="0"/>
        <v>0</v>
      </c>
    </row>
    <row r="14" spans="1:11" s="10" customFormat="1" ht="12.75" x14ac:dyDescent="0.2">
      <c r="A14" s="8" t="s">
        <v>8</v>
      </c>
      <c r="B14" s="9">
        <v>105117500</v>
      </c>
      <c r="C14" s="9">
        <v>5095274</v>
      </c>
      <c r="D14" s="9">
        <v>5095274</v>
      </c>
      <c r="E14" s="9">
        <v>0</v>
      </c>
      <c r="F14" s="9">
        <v>1230000</v>
      </c>
      <c r="G14" s="9">
        <v>1230000</v>
      </c>
      <c r="H14" s="9">
        <v>0</v>
      </c>
      <c r="I14" s="9">
        <v>111442774</v>
      </c>
      <c r="J14" s="9"/>
      <c r="K14" s="9">
        <f t="shared" si="0"/>
        <v>0</v>
      </c>
    </row>
    <row r="15" spans="1:11" s="10" customFormat="1" ht="12.75" x14ac:dyDescent="0.2">
      <c r="A15" s="11" t="s">
        <v>9</v>
      </c>
      <c r="B15" s="12">
        <v>79649400</v>
      </c>
      <c r="C15" s="12">
        <v>-4284920</v>
      </c>
      <c r="D15" s="12">
        <v>-4284920</v>
      </c>
      <c r="E15" s="12">
        <v>0</v>
      </c>
      <c r="F15" s="12">
        <v>1050000</v>
      </c>
      <c r="G15" s="12">
        <v>1050000</v>
      </c>
      <c r="H15" s="12">
        <v>0</v>
      </c>
      <c r="I15" s="12">
        <v>76414480</v>
      </c>
      <c r="J15" s="12"/>
      <c r="K15" s="12">
        <f t="shared" si="0"/>
        <v>0</v>
      </c>
    </row>
    <row r="16" spans="1:11" s="10" customFormat="1" ht="12.75" x14ac:dyDescent="0.2">
      <c r="A16" s="8" t="s">
        <v>10</v>
      </c>
      <c r="B16" s="9">
        <v>116623000</v>
      </c>
      <c r="C16" s="9">
        <v>804168</v>
      </c>
      <c r="D16" s="9">
        <v>804168</v>
      </c>
      <c r="E16" s="9">
        <v>0</v>
      </c>
      <c r="F16" s="9">
        <v>860000</v>
      </c>
      <c r="G16" s="9">
        <v>860000</v>
      </c>
      <c r="H16" s="9">
        <v>0</v>
      </c>
      <c r="I16" s="9">
        <v>118287168</v>
      </c>
      <c r="J16" s="9"/>
      <c r="K16" s="9">
        <f t="shared" si="0"/>
        <v>0</v>
      </c>
    </row>
    <row r="17" spans="1:11" s="10" customFormat="1" ht="12.75" x14ac:dyDescent="0.2">
      <c r="A17" s="8" t="s">
        <v>11</v>
      </c>
      <c r="B17" s="9">
        <v>243410000</v>
      </c>
      <c r="C17" s="9">
        <v>4333544</v>
      </c>
      <c r="D17" s="9">
        <v>4333544</v>
      </c>
      <c r="E17" s="9">
        <v>0</v>
      </c>
      <c r="F17" s="9">
        <v>1510000</v>
      </c>
      <c r="G17" s="9">
        <v>1510000</v>
      </c>
      <c r="H17" s="9">
        <v>0</v>
      </c>
      <c r="I17" s="9">
        <v>249253544</v>
      </c>
      <c r="J17" s="9"/>
      <c r="K17" s="9">
        <f t="shared" si="0"/>
        <v>0</v>
      </c>
    </row>
    <row r="18" spans="1:11" s="10" customFormat="1" ht="12.75" x14ac:dyDescent="0.2">
      <c r="A18" s="11" t="s">
        <v>12</v>
      </c>
      <c r="B18" s="12">
        <v>313309300</v>
      </c>
      <c r="C18" s="12">
        <v>7268557</v>
      </c>
      <c r="D18" s="12">
        <v>7268557</v>
      </c>
      <c r="E18" s="12">
        <v>0</v>
      </c>
      <c r="F18" s="12">
        <v>6270000</v>
      </c>
      <c r="G18" s="12">
        <v>6270000</v>
      </c>
      <c r="H18" s="12">
        <v>0</v>
      </c>
      <c r="I18" s="12">
        <v>326847857</v>
      </c>
      <c r="J18" s="12"/>
      <c r="K18" s="12">
        <f t="shared" si="0"/>
        <v>0</v>
      </c>
    </row>
    <row r="19" spans="1:11" s="10" customFormat="1" ht="12.75" x14ac:dyDescent="0.2">
      <c r="A19" s="8" t="s">
        <v>13</v>
      </c>
      <c r="B19" s="9">
        <v>164319500</v>
      </c>
      <c r="C19" s="9">
        <v>3101222</v>
      </c>
      <c r="D19" s="9">
        <v>3101222</v>
      </c>
      <c r="E19" s="9">
        <v>0</v>
      </c>
      <c r="F19" s="9">
        <v>2800000</v>
      </c>
      <c r="G19" s="9">
        <v>2800000</v>
      </c>
      <c r="H19" s="9">
        <v>0</v>
      </c>
      <c r="I19" s="9">
        <v>170220722</v>
      </c>
      <c r="J19" s="9"/>
      <c r="K19" s="9">
        <f t="shared" si="0"/>
        <v>0</v>
      </c>
    </row>
    <row r="20" spans="1:11" s="10" customFormat="1" ht="12.75" x14ac:dyDescent="0.2">
      <c r="A20" s="8" t="s">
        <v>14</v>
      </c>
      <c r="B20" s="9">
        <v>239106900</v>
      </c>
      <c r="C20" s="9">
        <v>6740244</v>
      </c>
      <c r="D20" s="9">
        <v>6740244</v>
      </c>
      <c r="E20" s="9">
        <v>0</v>
      </c>
      <c r="F20" s="9">
        <v>2060000</v>
      </c>
      <c r="G20" s="9">
        <v>2060000</v>
      </c>
      <c r="H20" s="9">
        <v>0</v>
      </c>
      <c r="I20" s="9">
        <v>247907144</v>
      </c>
      <c r="J20" s="9"/>
      <c r="K20" s="9">
        <f t="shared" si="0"/>
        <v>0</v>
      </c>
    </row>
    <row r="21" spans="1:11" s="10" customFormat="1" ht="12.75" x14ac:dyDescent="0.2">
      <c r="A21" s="11" t="s">
        <v>15</v>
      </c>
      <c r="B21" s="12">
        <v>175574400</v>
      </c>
      <c r="C21" s="12">
        <v>-249229</v>
      </c>
      <c r="D21" s="12">
        <v>-249229</v>
      </c>
      <c r="E21" s="12">
        <v>0</v>
      </c>
      <c r="F21" s="12">
        <v>3440000</v>
      </c>
      <c r="G21" s="12">
        <v>3440000</v>
      </c>
      <c r="H21" s="12">
        <v>0</v>
      </c>
      <c r="I21" s="12">
        <v>178765171</v>
      </c>
      <c r="J21" s="12"/>
      <c r="K21" s="12">
        <f t="shared" si="0"/>
        <v>0</v>
      </c>
    </row>
    <row r="22" spans="1:11" s="10" customFormat="1" ht="12.75" x14ac:dyDescent="0.2">
      <c r="A22" s="8" t="s">
        <v>16</v>
      </c>
      <c r="B22" s="9">
        <v>140847300</v>
      </c>
      <c r="C22" s="9">
        <v>4438545</v>
      </c>
      <c r="D22" s="9">
        <v>4438545</v>
      </c>
      <c r="E22" s="9">
        <v>0</v>
      </c>
      <c r="F22" s="9">
        <v>1910000</v>
      </c>
      <c r="G22" s="9">
        <v>1910000</v>
      </c>
      <c r="H22" s="9">
        <v>0</v>
      </c>
      <c r="I22" s="9">
        <v>147195845</v>
      </c>
      <c r="J22" s="9"/>
      <c r="K22" s="9">
        <f t="shared" si="0"/>
        <v>0</v>
      </c>
    </row>
    <row r="23" spans="1:11" s="10" customFormat="1" ht="12.75" x14ac:dyDescent="0.2">
      <c r="A23" s="8" t="s">
        <v>17</v>
      </c>
      <c r="B23" s="9">
        <v>305663000</v>
      </c>
      <c r="C23" s="9">
        <v>8108134</v>
      </c>
      <c r="D23" s="9">
        <v>8108134</v>
      </c>
      <c r="E23" s="9">
        <v>28859400</v>
      </c>
      <c r="F23" s="9">
        <v>9330000</v>
      </c>
      <c r="G23" s="9">
        <v>9330000</v>
      </c>
      <c r="H23" s="9">
        <v>0</v>
      </c>
      <c r="I23" s="9">
        <v>351960534</v>
      </c>
      <c r="J23" s="9"/>
      <c r="K23" s="9">
        <f t="shared" si="0"/>
        <v>0</v>
      </c>
    </row>
    <row r="24" spans="1:11" s="10" customFormat="1" ht="12.75" x14ac:dyDescent="0.2">
      <c r="A24" s="11" t="s">
        <v>18</v>
      </c>
      <c r="B24" s="12">
        <v>173491400</v>
      </c>
      <c r="C24" s="12">
        <v>3518675</v>
      </c>
      <c r="D24" s="12">
        <v>3518675</v>
      </c>
      <c r="E24" s="12">
        <v>22316000</v>
      </c>
      <c r="F24" s="12">
        <v>4950000</v>
      </c>
      <c r="G24" s="12">
        <v>4950000</v>
      </c>
      <c r="H24" s="12">
        <v>0</v>
      </c>
      <c r="I24" s="12">
        <v>204276075</v>
      </c>
      <c r="J24" s="12"/>
      <c r="K24" s="12">
        <f t="shared" si="0"/>
        <v>0</v>
      </c>
    </row>
    <row r="25" spans="1:11" s="10" customFormat="1" ht="12.75" x14ac:dyDescent="0.2">
      <c r="A25" s="8" t="s">
        <v>19</v>
      </c>
      <c r="B25" s="9">
        <v>92107000</v>
      </c>
      <c r="C25" s="9">
        <v>1455281</v>
      </c>
      <c r="D25" s="9">
        <v>1455281</v>
      </c>
      <c r="E25" s="9">
        <v>14053100</v>
      </c>
      <c r="F25" s="9">
        <v>6520000</v>
      </c>
      <c r="G25" s="9">
        <v>6520000</v>
      </c>
      <c r="H25" s="9">
        <v>0</v>
      </c>
      <c r="I25" s="9">
        <v>114135381</v>
      </c>
      <c r="J25" s="9"/>
      <c r="K25" s="9">
        <f t="shared" si="0"/>
        <v>0</v>
      </c>
    </row>
    <row r="26" spans="1:11" s="15" customFormat="1" ht="13.5" thickBot="1" x14ac:dyDescent="0.25">
      <c r="A26" s="13"/>
      <c r="B26" s="14">
        <v>3215044800</v>
      </c>
      <c r="C26" s="14">
        <v>0</v>
      </c>
      <c r="D26" s="14">
        <v>0</v>
      </c>
      <c r="E26" s="14">
        <v>65228500</v>
      </c>
      <c r="F26" s="14">
        <v>50900000</v>
      </c>
      <c r="G26" s="14">
        <v>50900000</v>
      </c>
      <c r="H26" s="14">
        <v>0</v>
      </c>
      <c r="I26" s="14">
        <v>3331173300</v>
      </c>
      <c r="J26" s="14"/>
      <c r="K26" s="14">
        <f t="shared" si="0"/>
        <v>0</v>
      </c>
    </row>
    <row r="27" spans="1:11" ht="15.75" thickTop="1" x14ac:dyDescent="0.25"/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  <row r="52" spans="2:8" x14ac:dyDescent="0.25">
      <c r="B52" s="9"/>
      <c r="C52" s="9"/>
      <c r="D52" s="9"/>
      <c r="E52" s="9"/>
      <c r="F52" s="9"/>
      <c r="G52" s="9"/>
      <c r="H52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2017-10-03T12:45:57Z</dcterms:modified>
</cp:coreProperties>
</file>