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felles.dep.no/sites/c83412/NB24/Tallene bak figurene/"/>
    </mc:Choice>
  </mc:AlternateContent>
  <xr:revisionPtr revIDLastSave="0" documentId="13_ncr:1_{1432FC20-289E-4657-A90F-4E21219334C8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Innhold" sheetId="1" r:id="rId1"/>
    <sheet name="Fig5-1" sheetId="2" r:id="rId2"/>
    <sheet name="Fig5-2" sheetId="3" r:id="rId3"/>
    <sheet name="Fig5-3" sheetId="4" r:id="rId4"/>
    <sheet name="Fig5-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4" i="1"/>
  <c r="A3" i="1"/>
  <c r="A2" i="1"/>
</calcChain>
</file>

<file path=xl/sharedStrings.xml><?xml version="1.0" encoding="utf-8"?>
<sst xmlns="http://schemas.openxmlformats.org/spreadsheetml/2006/main" count="34" uniqueCount="32">
  <si>
    <t>Innhold</t>
  </si>
  <si>
    <t>Figurtittel</t>
  </si>
  <si>
    <t>Fastlands-Norge</t>
  </si>
  <si>
    <t>Sverige</t>
  </si>
  <si>
    <t>Danmark</t>
  </si>
  <si>
    <t>Storbritannia</t>
  </si>
  <si>
    <t>Tyskland</t>
  </si>
  <si>
    <t>USA</t>
  </si>
  <si>
    <t>Fig5-1</t>
  </si>
  <si>
    <t>År</t>
  </si>
  <si>
    <t>Anslåtte FoU-bevilgninger, næringsdepartementene, h.a.</t>
  </si>
  <si>
    <t>FoU-utgifter, næringslivet, v.a.</t>
  </si>
  <si>
    <t>Anslåtte FoU-bevilgninger og Skattefunn, h.a.</t>
  </si>
  <si>
    <t>Fig5-2</t>
  </si>
  <si>
    <t>Folketrygden</t>
  </si>
  <si>
    <t>Rammetilskudd til kommuner og fylkeskommuner</t>
  </si>
  <si>
    <t>Regionale helseforetak</t>
  </si>
  <si>
    <t>Samferdsel</t>
  </si>
  <si>
    <t>Forsvar</t>
  </si>
  <si>
    <t>Høyere utdanning, forskning og fagskoler</t>
  </si>
  <si>
    <t>Andre utgifter</t>
  </si>
  <si>
    <t>Category</t>
  </si>
  <si>
    <t>Mrd. kroner</t>
  </si>
  <si>
    <t>Fig5-3</t>
  </si>
  <si>
    <t>Landbruk</t>
  </si>
  <si>
    <t>Fiske og havbruk</t>
  </si>
  <si>
    <t>Industri, tjenesteyting og annet</t>
  </si>
  <si>
    <t>Fig5-4</t>
  </si>
  <si>
    <t xml:space="preserve"> Utvikling i timeverksproduktivitet i Norge og utvalgte OECD-land. 10 års rullerende gjennomsnittsvekst i pst.</t>
  </si>
  <si>
    <t xml:space="preserve"> FoU i næringslivet og bevilgninger til næringsdepartementene. Andel av BNP</t>
  </si>
  <si>
    <t xml:space="preserve"> Statsbudsjettets største utgiftsområder i 2024. Mrd. kroner</t>
  </si>
  <si>
    <t xml:space="preserve"> Statlig budsjettstøtte fordelt etter næring. Mrd. 2022-kroner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</si>
</sst>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  <xf numFmtId="2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opLeftCell="B1" workbookViewId="0">
      <selection activeCell="B6" sqref="B6"/>
    </sheetView>
  </sheetViews>
  <sheetFormatPr baseColWidth="10" defaultColWidth="9.1796875" defaultRowHeight="16.5" x14ac:dyDescent="0.45"/>
  <cols>
    <col min="1" max="1" width="20.7265625" style="1" customWidth="1"/>
    <col min="2" max="2" width="160.7265625" style="1" customWidth="1"/>
  </cols>
  <sheetData>
    <row r="1" spans="1:2" x14ac:dyDescent="0.35">
      <c r="A1" s="2" t="s">
        <v>0</v>
      </c>
      <c r="B1" s="2" t="s">
        <v>1</v>
      </c>
    </row>
    <row r="2" spans="1:2" x14ac:dyDescent="0.45">
      <c r="A2" s="1" t="str">
        <f>HYPERLINK("#'Fig5-1'!A1", "Fig5-1")</f>
        <v>Fig5-1</v>
      </c>
      <c r="B2" s="1" t="s">
        <v>28</v>
      </c>
    </row>
    <row r="3" spans="1:2" x14ac:dyDescent="0.45">
      <c r="A3" s="1" t="str">
        <f>HYPERLINK("#'Fig5-2'!A1", "Fig5-2")</f>
        <v>Fig5-2</v>
      </c>
      <c r="B3" s="1" t="s">
        <v>29</v>
      </c>
    </row>
    <row r="4" spans="1:2" x14ac:dyDescent="0.45">
      <c r="A4" s="1" t="str">
        <f>HYPERLINK("#'Fig5-3'!A1", "Fig5-3")</f>
        <v>Fig5-3</v>
      </c>
      <c r="B4" s="1" t="s">
        <v>30</v>
      </c>
    </row>
    <row r="5" spans="1:2" x14ac:dyDescent="0.45">
      <c r="A5" s="1" t="str">
        <f>HYPERLINK("#'Fig5-4'!A1", "Fig5-4")</f>
        <v>Fig5-4</v>
      </c>
      <c r="B5" s="1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workbookViewId="0">
      <selection activeCell="A20" sqref="A20:XFD20"/>
    </sheetView>
  </sheetViews>
  <sheetFormatPr baseColWidth="10" defaultColWidth="9.1796875" defaultRowHeight="16.5" x14ac:dyDescent="0.45"/>
  <cols>
    <col min="1" max="7" width="20.7265625" style="1" customWidth="1"/>
  </cols>
  <sheetData>
    <row r="1" spans="1:7" x14ac:dyDescent="0.45">
      <c r="A1" s="2" t="s">
        <v>8</v>
      </c>
    </row>
    <row r="3" spans="1:7" x14ac:dyDescent="0.35">
      <c r="A3" s="2" t="s">
        <v>9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45">
      <c r="A4" s="1">
        <v>1990</v>
      </c>
      <c r="B4" s="4">
        <v>1.8</v>
      </c>
      <c r="C4" s="4">
        <v>1.2</v>
      </c>
      <c r="D4" s="4">
        <v>2.5</v>
      </c>
      <c r="E4" s="4">
        <v>2.2000000000000002</v>
      </c>
      <c r="F4" s="4">
        <v>2.2999999999999998</v>
      </c>
      <c r="G4" s="4">
        <v>1.5</v>
      </c>
    </row>
    <row r="5" spans="1:7" x14ac:dyDescent="0.45">
      <c r="A5" s="1">
        <v>1991</v>
      </c>
      <c r="B5" s="4">
        <v>2.1</v>
      </c>
      <c r="C5" s="4">
        <v>1.2</v>
      </c>
      <c r="D5" s="4">
        <v>2.5</v>
      </c>
      <c r="E5" s="4">
        <v>1.8</v>
      </c>
      <c r="F5" s="4">
        <v>2.5</v>
      </c>
      <c r="G5" s="4">
        <v>1.4</v>
      </c>
    </row>
    <row r="6" spans="1:7" x14ac:dyDescent="0.45">
      <c r="A6" s="1">
        <v>1992</v>
      </c>
      <c r="B6" s="4">
        <v>2.1</v>
      </c>
      <c r="C6" s="4">
        <v>1.4</v>
      </c>
      <c r="D6" s="4">
        <v>2.4</v>
      </c>
      <c r="E6" s="4">
        <v>2</v>
      </c>
      <c r="F6" s="4">
        <v>2.7</v>
      </c>
      <c r="G6" s="4">
        <v>1.8</v>
      </c>
    </row>
    <row r="7" spans="1:7" x14ac:dyDescent="0.45">
      <c r="A7" s="1">
        <v>1993</v>
      </c>
      <c r="B7" s="4">
        <v>2.1</v>
      </c>
      <c r="C7" s="4">
        <v>1.5</v>
      </c>
      <c r="D7" s="4">
        <v>2.2999999999999998</v>
      </c>
      <c r="E7" s="4">
        <v>1.8</v>
      </c>
      <c r="F7" s="4">
        <v>2.5</v>
      </c>
      <c r="G7" s="4">
        <v>1.6</v>
      </c>
    </row>
    <row r="8" spans="1:7" x14ac:dyDescent="0.45">
      <c r="A8" s="1">
        <v>1994</v>
      </c>
      <c r="B8" s="4">
        <v>1.9</v>
      </c>
      <c r="C8" s="4">
        <v>1.4</v>
      </c>
      <c r="D8" s="4">
        <v>2.6</v>
      </c>
      <c r="E8" s="4">
        <v>2.2000000000000002</v>
      </c>
      <c r="F8" s="4">
        <v>2.5</v>
      </c>
      <c r="G8" s="4">
        <v>1.5</v>
      </c>
    </row>
    <row r="9" spans="1:7" x14ac:dyDescent="0.45">
      <c r="A9" s="1">
        <v>1995</v>
      </c>
      <c r="B9" s="4">
        <v>1.8</v>
      </c>
      <c r="C9" s="4">
        <v>1.5</v>
      </c>
      <c r="D9" s="4">
        <v>2.5</v>
      </c>
      <c r="E9" s="4">
        <v>2.2000000000000002</v>
      </c>
      <c r="F9" s="4">
        <v>2.5</v>
      </c>
      <c r="G9" s="4">
        <v>1.3</v>
      </c>
    </row>
    <row r="10" spans="1:7" x14ac:dyDescent="0.45">
      <c r="A10" s="1">
        <v>1996</v>
      </c>
      <c r="B10" s="4">
        <v>2</v>
      </c>
      <c r="C10" s="4">
        <v>1.5</v>
      </c>
      <c r="D10" s="4">
        <v>2.6</v>
      </c>
      <c r="E10" s="4">
        <v>2</v>
      </c>
      <c r="F10" s="4">
        <v>2.5</v>
      </c>
      <c r="G10" s="4">
        <v>1.3</v>
      </c>
    </row>
    <row r="11" spans="1:7" x14ac:dyDescent="0.45">
      <c r="A11" s="1">
        <v>1997</v>
      </c>
      <c r="B11" s="4">
        <v>2.1</v>
      </c>
      <c r="C11" s="4">
        <v>1.7</v>
      </c>
      <c r="D11" s="4">
        <v>2.4</v>
      </c>
      <c r="E11" s="4">
        <v>1.9</v>
      </c>
      <c r="F11" s="4">
        <v>2.6</v>
      </c>
      <c r="G11" s="4">
        <v>1.4</v>
      </c>
    </row>
    <row r="12" spans="1:7" x14ac:dyDescent="0.45">
      <c r="A12" s="1">
        <v>1998</v>
      </c>
      <c r="B12" s="4">
        <v>2.1</v>
      </c>
      <c r="C12" s="4">
        <v>2</v>
      </c>
      <c r="D12" s="4">
        <v>2.2000000000000002</v>
      </c>
      <c r="E12" s="4">
        <v>2.2000000000000002</v>
      </c>
      <c r="F12" s="4">
        <v>2.4</v>
      </c>
      <c r="G12" s="4">
        <v>1.5</v>
      </c>
    </row>
    <row r="13" spans="1:7" x14ac:dyDescent="0.45">
      <c r="A13" s="1">
        <v>1999</v>
      </c>
      <c r="B13" s="4">
        <v>2</v>
      </c>
      <c r="C13" s="4">
        <v>2</v>
      </c>
      <c r="D13" s="4">
        <v>2.1</v>
      </c>
      <c r="E13" s="4">
        <v>2.4</v>
      </c>
      <c r="F13" s="4">
        <v>2.2000000000000002</v>
      </c>
      <c r="G13" s="4">
        <v>1.7</v>
      </c>
    </row>
    <row r="14" spans="1:7" x14ac:dyDescent="0.45">
      <c r="A14" s="1">
        <v>2000</v>
      </c>
      <c r="B14" s="4">
        <v>2.1</v>
      </c>
      <c r="C14" s="4">
        <v>2.4</v>
      </c>
      <c r="D14" s="4">
        <v>2</v>
      </c>
      <c r="E14" s="4">
        <v>2.6</v>
      </c>
      <c r="F14" s="4">
        <v>2.1</v>
      </c>
      <c r="G14" s="4">
        <v>1.8</v>
      </c>
    </row>
    <row r="15" spans="1:7" x14ac:dyDescent="0.45">
      <c r="A15" s="1">
        <v>2001</v>
      </c>
      <c r="B15" s="4">
        <v>2.1</v>
      </c>
      <c r="C15" s="4">
        <v>2.2999999999999998</v>
      </c>
      <c r="D15" s="4">
        <v>1.7</v>
      </c>
      <c r="E15" s="4">
        <v>2.5</v>
      </c>
      <c r="F15" s="4">
        <v>2</v>
      </c>
      <c r="G15" s="4">
        <v>1.9</v>
      </c>
    </row>
    <row r="16" spans="1:7" x14ac:dyDescent="0.45">
      <c r="A16" s="1">
        <v>2002</v>
      </c>
      <c r="B16" s="4">
        <v>2.1</v>
      </c>
      <c r="C16" s="4">
        <v>2.4</v>
      </c>
      <c r="D16" s="4">
        <v>1.7</v>
      </c>
      <c r="E16" s="4">
        <v>2.2999999999999998</v>
      </c>
      <c r="F16" s="4">
        <v>1.8</v>
      </c>
      <c r="G16" s="4">
        <v>1.8</v>
      </c>
    </row>
    <row r="17" spans="1:7" x14ac:dyDescent="0.45">
      <c r="A17" s="1">
        <v>2003</v>
      </c>
      <c r="B17" s="4">
        <v>2.2000000000000002</v>
      </c>
      <c r="C17" s="4">
        <v>2.6</v>
      </c>
      <c r="D17" s="4">
        <v>1.6</v>
      </c>
      <c r="E17" s="4">
        <v>2.2000000000000002</v>
      </c>
      <c r="F17" s="4">
        <v>1.7</v>
      </c>
      <c r="G17" s="4">
        <v>2.1</v>
      </c>
    </row>
    <row r="18" spans="1:7" x14ac:dyDescent="0.45">
      <c r="A18" s="1">
        <v>2004</v>
      </c>
      <c r="B18" s="4">
        <v>2.2999999999999998</v>
      </c>
      <c r="C18" s="4">
        <v>2.7</v>
      </c>
      <c r="D18" s="4">
        <v>1.3</v>
      </c>
      <c r="E18" s="4">
        <v>2.1</v>
      </c>
      <c r="F18" s="4">
        <v>1.5</v>
      </c>
      <c r="G18" s="4">
        <v>2.2999999999999998</v>
      </c>
    </row>
    <row r="19" spans="1:7" x14ac:dyDescent="0.45">
      <c r="A19" s="1">
        <v>2005</v>
      </c>
      <c r="B19" s="4">
        <v>2.4</v>
      </c>
      <c r="C19" s="4">
        <v>2.8</v>
      </c>
      <c r="D19" s="4">
        <v>1.3</v>
      </c>
      <c r="E19" s="4">
        <v>2</v>
      </c>
      <c r="F19" s="4">
        <v>1.5</v>
      </c>
      <c r="G19" s="4">
        <v>2.5</v>
      </c>
    </row>
    <row r="20" spans="1:7" x14ac:dyDescent="0.45">
      <c r="A20" s="1">
        <v>2006</v>
      </c>
      <c r="B20" s="4">
        <v>2.4</v>
      </c>
      <c r="C20" s="4">
        <v>2.9</v>
      </c>
      <c r="D20" s="4">
        <v>1.2</v>
      </c>
      <c r="E20" s="4">
        <v>2.1</v>
      </c>
      <c r="F20" s="4">
        <v>1.5</v>
      </c>
      <c r="G20" s="4">
        <v>2.2999999999999998</v>
      </c>
    </row>
    <row r="21" spans="1:7" x14ac:dyDescent="0.45">
      <c r="A21" s="1">
        <v>2007</v>
      </c>
      <c r="B21" s="4">
        <v>2.2000000000000002</v>
      </c>
      <c r="C21" s="4">
        <v>2.6</v>
      </c>
      <c r="D21" s="4">
        <v>1.1000000000000001</v>
      </c>
      <c r="E21" s="4">
        <v>2</v>
      </c>
      <c r="F21" s="4">
        <v>1.4</v>
      </c>
      <c r="G21" s="4">
        <v>2.2999999999999998</v>
      </c>
    </row>
    <row r="22" spans="1:7" x14ac:dyDescent="0.45">
      <c r="A22" s="1">
        <v>2008</v>
      </c>
      <c r="B22" s="4">
        <v>1.9</v>
      </c>
      <c r="C22" s="4">
        <v>2.1</v>
      </c>
      <c r="D22" s="4">
        <v>1</v>
      </c>
      <c r="E22" s="4">
        <v>1.7</v>
      </c>
      <c r="F22" s="4">
        <v>1.3</v>
      </c>
      <c r="G22" s="4">
        <v>2.2000000000000002</v>
      </c>
    </row>
    <row r="23" spans="1:7" x14ac:dyDescent="0.45">
      <c r="A23" s="1">
        <v>2009</v>
      </c>
      <c r="B23" s="4">
        <v>1.8</v>
      </c>
      <c r="C23" s="4">
        <v>1.8</v>
      </c>
      <c r="D23" s="4">
        <v>0.8</v>
      </c>
      <c r="E23" s="4">
        <v>1.3</v>
      </c>
      <c r="F23" s="4">
        <v>0.9</v>
      </c>
      <c r="G23" s="4">
        <v>2.2000000000000002</v>
      </c>
    </row>
    <row r="24" spans="1:7" x14ac:dyDescent="0.45">
      <c r="A24" s="1">
        <v>2010</v>
      </c>
      <c r="B24" s="4">
        <v>1.6</v>
      </c>
      <c r="C24" s="4">
        <v>1.8</v>
      </c>
      <c r="D24" s="4">
        <v>1</v>
      </c>
      <c r="E24" s="4">
        <v>1.2</v>
      </c>
      <c r="F24" s="4">
        <v>0.9</v>
      </c>
      <c r="G24" s="4">
        <v>2.2000000000000002</v>
      </c>
    </row>
    <row r="25" spans="1:7" x14ac:dyDescent="0.45">
      <c r="A25" s="1">
        <v>2011</v>
      </c>
      <c r="B25" s="4">
        <v>1.3</v>
      </c>
      <c r="C25" s="4">
        <v>1.8</v>
      </c>
      <c r="D25" s="4">
        <v>1</v>
      </c>
      <c r="E25" s="4">
        <v>1.1000000000000001</v>
      </c>
      <c r="F25" s="4">
        <v>0.9</v>
      </c>
      <c r="G25" s="4">
        <v>2</v>
      </c>
    </row>
    <row r="26" spans="1:7" x14ac:dyDescent="0.45">
      <c r="A26" s="1">
        <v>2012</v>
      </c>
      <c r="B26" s="4">
        <v>1.3</v>
      </c>
      <c r="C26" s="4">
        <v>1.4</v>
      </c>
      <c r="D26" s="4">
        <v>1.1000000000000001</v>
      </c>
      <c r="E26" s="4">
        <v>0.8</v>
      </c>
      <c r="F26" s="4">
        <v>0.9</v>
      </c>
      <c r="G26" s="4">
        <v>1.8</v>
      </c>
    </row>
    <row r="27" spans="1:7" x14ac:dyDescent="0.45">
      <c r="A27" s="1">
        <v>2013</v>
      </c>
      <c r="B27" s="4">
        <v>1.2</v>
      </c>
      <c r="C27" s="4">
        <v>1.1000000000000001</v>
      </c>
      <c r="D27" s="4">
        <v>1.1000000000000001</v>
      </c>
      <c r="E27" s="4">
        <v>0.5</v>
      </c>
      <c r="F27" s="4">
        <v>0.8</v>
      </c>
      <c r="G27" s="4">
        <v>1.5</v>
      </c>
    </row>
    <row r="28" spans="1:7" x14ac:dyDescent="0.45">
      <c r="A28" s="1">
        <v>2014</v>
      </c>
      <c r="B28" s="4">
        <v>1</v>
      </c>
      <c r="C28" s="4">
        <v>0.9</v>
      </c>
      <c r="D28" s="4">
        <v>0.9</v>
      </c>
      <c r="E28" s="4">
        <v>0.4</v>
      </c>
      <c r="F28" s="4">
        <v>0.8</v>
      </c>
      <c r="G28" s="4">
        <v>1.3</v>
      </c>
    </row>
    <row r="29" spans="1:7" x14ac:dyDescent="0.45">
      <c r="A29" s="1">
        <v>2015</v>
      </c>
      <c r="B29" s="4">
        <v>0.8</v>
      </c>
      <c r="C29" s="4">
        <v>0.9</v>
      </c>
      <c r="D29" s="4">
        <v>0.9</v>
      </c>
      <c r="E29" s="4">
        <v>0.5</v>
      </c>
      <c r="F29" s="4">
        <v>0.7</v>
      </c>
      <c r="G29" s="4">
        <v>1.1000000000000001</v>
      </c>
    </row>
    <row r="30" spans="1:7" x14ac:dyDescent="0.45">
      <c r="A30" s="1">
        <v>2016</v>
      </c>
      <c r="B30" s="4">
        <v>0.7</v>
      </c>
      <c r="C30" s="4">
        <v>0.5</v>
      </c>
      <c r="D30" s="4">
        <v>0.9</v>
      </c>
      <c r="E30" s="4">
        <v>0.3</v>
      </c>
      <c r="F30" s="4">
        <v>0.7</v>
      </c>
      <c r="G30" s="4">
        <v>1.1000000000000001</v>
      </c>
    </row>
    <row r="31" spans="1:7" x14ac:dyDescent="0.45">
      <c r="A31" s="1">
        <v>2017</v>
      </c>
      <c r="B31" s="4">
        <v>0.8</v>
      </c>
      <c r="C31" s="4">
        <v>0.6</v>
      </c>
      <c r="D31" s="4">
        <v>1.1000000000000001</v>
      </c>
      <c r="E31" s="4">
        <v>0.4</v>
      </c>
      <c r="F31" s="4">
        <v>0.8</v>
      </c>
      <c r="G31" s="4">
        <v>1</v>
      </c>
    </row>
    <row r="32" spans="1:7" x14ac:dyDescent="0.45">
      <c r="A32" s="1">
        <v>2018</v>
      </c>
      <c r="B32" s="4">
        <v>0.9</v>
      </c>
      <c r="C32" s="4">
        <v>0.8</v>
      </c>
      <c r="D32" s="4">
        <v>1.4</v>
      </c>
      <c r="E32" s="4">
        <v>0.4</v>
      </c>
      <c r="F32" s="4">
        <v>0.8</v>
      </c>
      <c r="G32" s="4">
        <v>1</v>
      </c>
    </row>
    <row r="33" spans="1:7" x14ac:dyDescent="0.45">
      <c r="A33" s="1">
        <v>2019</v>
      </c>
      <c r="B33" s="4">
        <v>1</v>
      </c>
      <c r="C33" s="4">
        <v>1.2</v>
      </c>
      <c r="D33" s="4">
        <v>1.6</v>
      </c>
      <c r="E33" s="4">
        <v>0.7</v>
      </c>
      <c r="F33" s="4">
        <v>1.2</v>
      </c>
      <c r="G33" s="4">
        <v>0.8</v>
      </c>
    </row>
    <row r="34" spans="1:7" x14ac:dyDescent="0.45">
      <c r="A34" s="1">
        <v>2020</v>
      </c>
      <c r="B34" s="4">
        <v>0.8</v>
      </c>
      <c r="C34" s="4">
        <v>0.9</v>
      </c>
      <c r="D34" s="4">
        <v>1.3</v>
      </c>
      <c r="E34" s="4">
        <v>0.5</v>
      </c>
      <c r="F34" s="4">
        <v>1</v>
      </c>
      <c r="G34" s="4">
        <v>0.9</v>
      </c>
    </row>
    <row r="35" spans="1:7" x14ac:dyDescent="0.45">
      <c r="A35" s="1">
        <v>2021</v>
      </c>
      <c r="B35" s="4">
        <v>1</v>
      </c>
      <c r="C35" s="4">
        <v>1.1000000000000001</v>
      </c>
      <c r="D35" s="4">
        <v>1.4</v>
      </c>
      <c r="E35" s="4">
        <v>0.4</v>
      </c>
      <c r="F35" s="4">
        <v>0.9</v>
      </c>
      <c r="G35" s="4">
        <v>1</v>
      </c>
    </row>
    <row r="36" spans="1:7" x14ac:dyDescent="0.45">
      <c r="A36" s="1">
        <v>2022</v>
      </c>
      <c r="B36" s="4">
        <v>0.8</v>
      </c>
      <c r="C36" s="4">
        <v>1.2</v>
      </c>
      <c r="D36" s="4">
        <v>1.1000000000000001</v>
      </c>
      <c r="E36" s="4">
        <v>0.5</v>
      </c>
      <c r="F36" s="4">
        <v>0.8</v>
      </c>
      <c r="G36" s="4">
        <v>0.6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"/>
  <sheetViews>
    <sheetView workbookViewId="0">
      <selection activeCell="K24" sqref="K24"/>
    </sheetView>
  </sheetViews>
  <sheetFormatPr baseColWidth="10" defaultColWidth="9.1796875" defaultRowHeight="16.5" x14ac:dyDescent="0.45"/>
  <cols>
    <col min="1" max="4" width="20.7265625" style="1" customWidth="1"/>
  </cols>
  <sheetData>
    <row r="1" spans="1:4" x14ac:dyDescent="0.45">
      <c r="A1" s="2" t="s">
        <v>13</v>
      </c>
    </row>
    <row r="3" spans="1:4" x14ac:dyDescent="0.35">
      <c r="A3" s="2" t="s">
        <v>9</v>
      </c>
      <c r="B3" s="2" t="s">
        <v>10</v>
      </c>
      <c r="C3" s="2" t="s">
        <v>11</v>
      </c>
      <c r="D3" s="2" t="s">
        <v>12</v>
      </c>
    </row>
    <row r="4" spans="1:4" x14ac:dyDescent="0.45">
      <c r="A4" s="1">
        <v>2012</v>
      </c>
      <c r="B4" s="3">
        <v>0.14000000000000001</v>
      </c>
      <c r="C4" s="3">
        <v>0.85</v>
      </c>
      <c r="D4" s="3">
        <v>0.21</v>
      </c>
    </row>
    <row r="5" spans="1:4" x14ac:dyDescent="0.45">
      <c r="A5" s="1">
        <v>2013</v>
      </c>
      <c r="B5" s="3">
        <v>0.14000000000000001</v>
      </c>
      <c r="C5" s="3">
        <v>0.87</v>
      </c>
      <c r="D5" s="3">
        <v>0.22</v>
      </c>
    </row>
    <row r="6" spans="1:4" x14ac:dyDescent="0.45">
      <c r="A6" s="1">
        <v>2014</v>
      </c>
      <c r="B6" s="3">
        <v>0.16</v>
      </c>
      <c r="C6" s="3">
        <v>0.92</v>
      </c>
      <c r="D6" s="3">
        <v>0.27</v>
      </c>
    </row>
    <row r="7" spans="1:4" x14ac:dyDescent="0.45">
      <c r="A7" s="1">
        <v>2015</v>
      </c>
      <c r="B7" s="3">
        <v>0.17</v>
      </c>
      <c r="C7" s="3">
        <v>1.04</v>
      </c>
      <c r="D7" s="3">
        <v>0.31</v>
      </c>
    </row>
    <row r="8" spans="1:4" x14ac:dyDescent="0.45">
      <c r="A8" s="1">
        <v>2016</v>
      </c>
      <c r="B8" s="3">
        <v>0.18099999999999999</v>
      </c>
      <c r="C8" s="3">
        <v>1.08</v>
      </c>
      <c r="D8" s="3">
        <v>0.30099999999999999</v>
      </c>
    </row>
    <row r="9" spans="1:4" x14ac:dyDescent="0.45">
      <c r="A9" s="1">
        <v>2017</v>
      </c>
      <c r="B9" s="3">
        <v>0.20100000000000001</v>
      </c>
      <c r="C9" s="3">
        <v>1.1000000000000001</v>
      </c>
      <c r="D9" s="3">
        <v>0.32500000000000001</v>
      </c>
    </row>
    <row r="10" spans="1:4" x14ac:dyDescent="0.45">
      <c r="A10" s="1">
        <v>2018</v>
      </c>
      <c r="B10" s="3">
        <v>0.161</v>
      </c>
      <c r="C10" s="3">
        <v>1.05</v>
      </c>
      <c r="D10" s="3">
        <v>0.27600000000000002</v>
      </c>
    </row>
    <row r="11" spans="1:4" x14ac:dyDescent="0.45">
      <c r="A11" s="1">
        <v>2019</v>
      </c>
      <c r="B11" s="3">
        <v>0.16400000000000001</v>
      </c>
      <c r="C11" s="3">
        <v>1.1299999999999999</v>
      </c>
      <c r="D11" s="3">
        <v>0.27800000000000002</v>
      </c>
    </row>
    <row r="12" spans="1:4" x14ac:dyDescent="0.45">
      <c r="A12" s="1">
        <v>2020</v>
      </c>
      <c r="B12" s="3">
        <v>0.20399999999999999</v>
      </c>
      <c r="C12" s="3">
        <v>1.22</v>
      </c>
      <c r="D12" s="3">
        <v>0.31</v>
      </c>
    </row>
    <row r="13" spans="1:4" x14ac:dyDescent="0.45">
      <c r="A13" s="1">
        <v>2021</v>
      </c>
      <c r="B13" s="3">
        <v>0.14499999999999999</v>
      </c>
      <c r="C13" s="3">
        <v>1.04</v>
      </c>
      <c r="D13" s="3">
        <v>0.23300000000000001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tabSelected="1" workbookViewId="0"/>
  </sheetViews>
  <sheetFormatPr baseColWidth="10" defaultColWidth="9.1796875" defaultRowHeight="16.5" x14ac:dyDescent="0.45"/>
  <cols>
    <col min="1" max="2" width="20.7265625" style="1" customWidth="1"/>
  </cols>
  <sheetData>
    <row r="1" spans="1:2" x14ac:dyDescent="0.45">
      <c r="A1" s="2" t="s">
        <v>23</v>
      </c>
    </row>
    <row r="3" spans="1:2" x14ac:dyDescent="0.35">
      <c r="A3" s="2" t="s">
        <v>21</v>
      </c>
      <c r="B3" s="2" t="s">
        <v>22</v>
      </c>
    </row>
    <row r="4" spans="1:2" x14ac:dyDescent="0.45">
      <c r="A4" s="1" t="s">
        <v>14</v>
      </c>
      <c r="B4" s="1">
        <v>651</v>
      </c>
    </row>
    <row r="5" spans="1:2" x14ac:dyDescent="0.45">
      <c r="A5" s="1" t="s">
        <v>15</v>
      </c>
      <c r="B5" s="1">
        <v>224</v>
      </c>
    </row>
    <row r="6" spans="1:2" x14ac:dyDescent="0.45">
      <c r="A6" s="1" t="s">
        <v>16</v>
      </c>
      <c r="B6" s="1">
        <v>215</v>
      </c>
    </row>
    <row r="7" spans="1:2" x14ac:dyDescent="0.45">
      <c r="A7" s="1" t="s">
        <v>17</v>
      </c>
      <c r="B7" s="1">
        <v>91</v>
      </c>
    </row>
    <row r="8" spans="1:2" x14ac:dyDescent="0.45">
      <c r="A8" s="1" t="s">
        <v>18</v>
      </c>
      <c r="B8" s="1">
        <v>91</v>
      </c>
    </row>
    <row r="9" spans="1:2" x14ac:dyDescent="0.45">
      <c r="A9" s="1" t="s">
        <v>19</v>
      </c>
      <c r="B9" s="1">
        <v>62</v>
      </c>
    </row>
    <row r="10" spans="1:2" x14ac:dyDescent="0.45">
      <c r="A10" s="1" t="s">
        <v>20</v>
      </c>
      <c r="B10" s="1">
        <v>523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2"/>
  <sheetViews>
    <sheetView topLeftCell="A8" workbookViewId="0">
      <selection activeCell="M28" sqref="M28"/>
    </sheetView>
  </sheetViews>
  <sheetFormatPr baseColWidth="10" defaultColWidth="9.1796875" defaultRowHeight="16.5" x14ac:dyDescent="0.45"/>
  <cols>
    <col min="1" max="4" width="20.7265625" style="1" customWidth="1"/>
  </cols>
  <sheetData>
    <row r="1" spans="1:4" x14ac:dyDescent="0.45">
      <c r="A1" s="2" t="s">
        <v>27</v>
      </c>
    </row>
    <row r="3" spans="1:4" x14ac:dyDescent="0.35">
      <c r="A3" s="2" t="s">
        <v>9</v>
      </c>
      <c r="B3" s="2" t="s">
        <v>24</v>
      </c>
      <c r="C3" s="2" t="s">
        <v>25</v>
      </c>
      <c r="D3" s="2" t="s">
        <v>26</v>
      </c>
    </row>
    <row r="4" spans="1:4" x14ac:dyDescent="0.45">
      <c r="A4" s="1">
        <v>1995</v>
      </c>
      <c r="B4" s="4">
        <v>25.2</v>
      </c>
      <c r="C4" s="4">
        <v>0.8</v>
      </c>
      <c r="D4" s="4">
        <v>12.6</v>
      </c>
    </row>
    <row r="5" spans="1:4" x14ac:dyDescent="0.45">
      <c r="A5" s="1">
        <v>1996</v>
      </c>
      <c r="B5" s="4">
        <v>24.8</v>
      </c>
      <c r="C5" s="4">
        <v>0.5</v>
      </c>
      <c r="D5" s="4">
        <v>12.3</v>
      </c>
    </row>
    <row r="6" spans="1:4" x14ac:dyDescent="0.45">
      <c r="A6" s="1">
        <v>1997</v>
      </c>
      <c r="B6" s="4">
        <v>24.2</v>
      </c>
      <c r="C6" s="4">
        <v>0.6</v>
      </c>
      <c r="D6" s="4">
        <v>11.2</v>
      </c>
    </row>
    <row r="7" spans="1:4" x14ac:dyDescent="0.45">
      <c r="A7" s="1">
        <v>1998</v>
      </c>
      <c r="B7" s="4">
        <v>24.1</v>
      </c>
      <c r="C7" s="4">
        <v>0.6</v>
      </c>
      <c r="D7" s="4">
        <v>10.5</v>
      </c>
    </row>
    <row r="8" spans="1:4" x14ac:dyDescent="0.45">
      <c r="A8" s="1">
        <v>1999</v>
      </c>
      <c r="B8" s="4">
        <v>23.5</v>
      </c>
      <c r="C8" s="4">
        <v>0.6</v>
      </c>
      <c r="D8" s="4">
        <v>10.1</v>
      </c>
    </row>
    <row r="9" spans="1:4" x14ac:dyDescent="0.45">
      <c r="A9" s="1">
        <v>2000</v>
      </c>
      <c r="B9" s="4">
        <v>24.1</v>
      </c>
      <c r="C9" s="4">
        <v>0.8</v>
      </c>
      <c r="D9" s="4">
        <v>10.199999999999999</v>
      </c>
    </row>
    <row r="10" spans="1:4" x14ac:dyDescent="0.45">
      <c r="A10" s="1">
        <v>2001</v>
      </c>
      <c r="B10" s="4">
        <v>21.3</v>
      </c>
      <c r="C10" s="4">
        <v>0.6</v>
      </c>
      <c r="D10" s="4">
        <v>8.8000000000000007</v>
      </c>
    </row>
    <row r="11" spans="1:4" x14ac:dyDescent="0.45">
      <c r="A11" s="1">
        <v>2002</v>
      </c>
      <c r="B11" s="4">
        <v>21.8</v>
      </c>
      <c r="C11" s="4">
        <v>0.4</v>
      </c>
      <c r="D11" s="4">
        <v>8.9</v>
      </c>
    </row>
    <row r="12" spans="1:4" x14ac:dyDescent="0.45">
      <c r="A12" s="1">
        <v>2003</v>
      </c>
      <c r="B12" s="4">
        <v>20</v>
      </c>
      <c r="C12" s="4">
        <v>0.5</v>
      </c>
      <c r="D12" s="4">
        <v>7.7</v>
      </c>
    </row>
    <row r="13" spans="1:4" x14ac:dyDescent="0.45">
      <c r="A13" s="1">
        <v>2004</v>
      </c>
      <c r="B13" s="4">
        <v>19.399999999999999</v>
      </c>
      <c r="C13" s="4">
        <v>0.5</v>
      </c>
      <c r="D13" s="4">
        <v>7.1</v>
      </c>
    </row>
    <row r="14" spans="1:4" x14ac:dyDescent="0.45">
      <c r="A14" s="1">
        <v>2005</v>
      </c>
      <c r="B14" s="4">
        <v>17.8</v>
      </c>
      <c r="C14" s="4">
        <v>0.3</v>
      </c>
      <c r="D14" s="4">
        <v>7</v>
      </c>
    </row>
    <row r="15" spans="1:4" x14ac:dyDescent="0.45">
      <c r="A15" s="1">
        <v>2006</v>
      </c>
      <c r="B15" s="4">
        <v>17.5</v>
      </c>
      <c r="C15" s="4">
        <v>0.3</v>
      </c>
      <c r="D15" s="4">
        <v>7.5</v>
      </c>
    </row>
    <row r="16" spans="1:4" x14ac:dyDescent="0.45">
      <c r="A16" s="1">
        <v>2007</v>
      </c>
      <c r="B16" s="4">
        <v>16.8</v>
      </c>
      <c r="C16" s="4">
        <v>0.2</v>
      </c>
      <c r="D16" s="4">
        <v>8.5</v>
      </c>
    </row>
    <row r="17" spans="1:4" x14ac:dyDescent="0.45">
      <c r="A17" s="1">
        <v>2008</v>
      </c>
      <c r="B17" s="4">
        <v>17.3</v>
      </c>
      <c r="C17" s="4">
        <v>0.3</v>
      </c>
      <c r="D17" s="4">
        <v>8.6</v>
      </c>
    </row>
    <row r="18" spans="1:4" x14ac:dyDescent="0.45">
      <c r="A18" s="1">
        <v>2009</v>
      </c>
      <c r="B18" s="4">
        <v>17.5</v>
      </c>
      <c r="C18" s="4">
        <v>0.3</v>
      </c>
      <c r="D18" s="4">
        <v>9.3000000000000007</v>
      </c>
    </row>
    <row r="19" spans="1:4" x14ac:dyDescent="0.45">
      <c r="A19" s="1">
        <v>2010</v>
      </c>
      <c r="B19" s="4">
        <v>17.399999999999999</v>
      </c>
      <c r="C19" s="4">
        <v>0.3</v>
      </c>
      <c r="D19" s="4">
        <v>9.3000000000000007</v>
      </c>
    </row>
    <row r="20" spans="1:4" x14ac:dyDescent="0.45">
      <c r="A20" s="1">
        <v>2011</v>
      </c>
      <c r="B20" s="4">
        <v>17.399999999999999</v>
      </c>
      <c r="C20" s="4">
        <v>0.3</v>
      </c>
      <c r="D20" s="4">
        <v>9.6999999999999993</v>
      </c>
    </row>
    <row r="21" spans="1:4" x14ac:dyDescent="0.45">
      <c r="A21" s="1">
        <v>2012</v>
      </c>
      <c r="B21" s="4">
        <v>17.600000000000001</v>
      </c>
      <c r="C21" s="4">
        <v>0.2</v>
      </c>
      <c r="D21" s="4">
        <v>9.9</v>
      </c>
    </row>
    <row r="22" spans="1:4" x14ac:dyDescent="0.45">
      <c r="A22" s="1">
        <v>2013</v>
      </c>
      <c r="B22" s="4">
        <v>17.7</v>
      </c>
      <c r="C22" s="4">
        <v>0.2</v>
      </c>
      <c r="D22" s="4">
        <v>8.6999999999999993</v>
      </c>
    </row>
    <row r="23" spans="1:4" x14ac:dyDescent="0.45">
      <c r="A23" s="1">
        <v>2014</v>
      </c>
      <c r="B23" s="4">
        <v>17.600000000000001</v>
      </c>
      <c r="C23" s="4">
        <v>0.2</v>
      </c>
      <c r="D23" s="4">
        <v>9.3000000000000007</v>
      </c>
    </row>
    <row r="24" spans="1:4" x14ac:dyDescent="0.45">
      <c r="A24" s="1">
        <v>2015</v>
      </c>
      <c r="B24" s="4">
        <v>17.5</v>
      </c>
      <c r="C24" s="4">
        <v>0.2</v>
      </c>
      <c r="D24" s="4">
        <v>9.6</v>
      </c>
    </row>
    <row r="25" spans="1:4" x14ac:dyDescent="0.45">
      <c r="A25" s="1">
        <v>2016</v>
      </c>
      <c r="B25" s="4">
        <v>17.3</v>
      </c>
      <c r="C25" s="4">
        <v>0.2</v>
      </c>
      <c r="D25" s="4">
        <v>10.8</v>
      </c>
    </row>
    <row r="26" spans="1:4" x14ac:dyDescent="0.45">
      <c r="A26" s="1">
        <v>2017</v>
      </c>
      <c r="B26" s="4">
        <v>17.399999999999999</v>
      </c>
      <c r="C26" s="4">
        <v>0.3</v>
      </c>
      <c r="D26" s="4">
        <v>12.1</v>
      </c>
    </row>
    <row r="27" spans="1:4" x14ac:dyDescent="0.45">
      <c r="A27" s="1">
        <v>2018</v>
      </c>
      <c r="B27" s="4">
        <v>18.8</v>
      </c>
      <c r="C27" s="4">
        <v>0.4</v>
      </c>
      <c r="D27" s="4">
        <v>10.8</v>
      </c>
    </row>
    <row r="28" spans="1:4" x14ac:dyDescent="0.45">
      <c r="A28" s="1">
        <v>2019</v>
      </c>
      <c r="B28" s="4">
        <v>17.899999999999999</v>
      </c>
      <c r="C28" s="4">
        <v>0.2</v>
      </c>
      <c r="D28" s="4">
        <v>10.199999999999999</v>
      </c>
    </row>
    <row r="29" spans="1:4" x14ac:dyDescent="0.45">
      <c r="A29" s="1">
        <v>2020</v>
      </c>
      <c r="B29" s="4">
        <v>18.2</v>
      </c>
      <c r="C29" s="4">
        <v>0.2</v>
      </c>
      <c r="D29" s="4">
        <v>13.1</v>
      </c>
    </row>
    <row r="30" spans="1:4" x14ac:dyDescent="0.45">
      <c r="A30" s="1">
        <v>2021</v>
      </c>
      <c r="B30" s="4">
        <v>18.399999999999999</v>
      </c>
      <c r="C30" s="4">
        <v>0.5</v>
      </c>
      <c r="D30" s="4">
        <v>16.899999999999999</v>
      </c>
    </row>
    <row r="31" spans="1:4" x14ac:dyDescent="0.45">
      <c r="A31" s="1">
        <v>2022</v>
      </c>
      <c r="B31" s="4">
        <v>23.2</v>
      </c>
      <c r="C31" s="4">
        <v>0.4</v>
      </c>
      <c r="D31" s="4">
        <v>18.399999999999999</v>
      </c>
    </row>
    <row r="32" spans="1:4" x14ac:dyDescent="0.45">
      <c r="A32" s="1">
        <v>2023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32FCE49CB6CA4683D08D7B845131F8" ma:contentTypeVersion="2" ma:contentTypeDescription="Opprett et nytt dokument." ma:contentTypeScope="" ma:versionID="3feea7de2a0e8d961258bee8f5588fab">
  <xsd:schema xmlns:xsd="http://www.w3.org/2001/XMLSchema" xmlns:xs="http://www.w3.org/2001/XMLSchema" xmlns:p="http://schemas.microsoft.com/office/2006/metadata/properties" xmlns:ns2="b00675b6-a8dc-4ce8-8f46-cd05c3650c57" targetNamespace="http://schemas.microsoft.com/office/2006/metadata/properties" ma:root="true" ma:fieldsID="87350433ec03a4c04d0d45307a3396c9" ns2:_="">
    <xsd:import namespace="b00675b6-a8dc-4ce8-8f46-cd05c3650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675b6-a8dc-4ce8-8f46-cd05c3650c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D41B5B-A95F-45A0-8A4C-15A3B66EC1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0675b6-a8dc-4ce8-8f46-cd05c3650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487D05-1DA6-43CC-B345-51E6D49124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C57738-9B3C-4918-A0A7-4898E116062B}">
  <ds:schemaRefs>
    <ds:schemaRef ds:uri="http://purl.org/dc/elements/1.1/"/>
    <ds:schemaRef ds:uri="http://purl.org/dc/terms/"/>
    <ds:schemaRef ds:uri="b00675b6-a8dc-4ce8-8f46-cd05c3650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Innhold</vt:lpstr>
      <vt:lpstr>Fig5-1</vt:lpstr>
      <vt:lpstr>Fig5-2</vt:lpstr>
      <vt:lpstr>Fig5-3</vt:lpstr>
      <vt:lpstr>Fig5-4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Øverland Ståle</cp:lastModifiedBy>
  <dcterms:created xsi:type="dcterms:W3CDTF">2023-10-03T09:20:08Z</dcterms:created>
  <dcterms:modified xsi:type="dcterms:W3CDTF">2023-10-04T08:41:43Z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0x0101009232FCE49CB6CA4683D08D7B845131F8</vt:lpwstr>
  </property>
</Properties>
</file>