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60" yWindow="1365" windowWidth="12180" windowHeight="9000" tabRatio="944"/>
  </bookViews>
  <sheets>
    <sheet name="Innholdsfortegnelse" sheetId="2" r:id="rId1"/>
    <sheet name="3.1" sheetId="154" r:id="rId2"/>
    <sheet name="3.2A" sheetId="165" r:id="rId3"/>
    <sheet name="3.2B" sheetId="131" r:id="rId4"/>
    <sheet name="3.3" sheetId="149" r:id="rId5"/>
    <sheet name="3.4" sheetId="155" r:id="rId6"/>
    <sheet name="3.5A" sheetId="146" r:id="rId7"/>
    <sheet name="3.5B" sheetId="147" r:id="rId8"/>
    <sheet name="3.6A" sheetId="108" r:id="rId9"/>
    <sheet name="3.6B" sheetId="109" r:id="rId10"/>
    <sheet name="3.6C" sheetId="110" r:id="rId11"/>
    <sheet name="3.7A" sheetId="111" r:id="rId12"/>
    <sheet name="3.7B" sheetId="112" r:id="rId13"/>
    <sheet name="3.7C" sheetId="150" r:id="rId14"/>
    <sheet name="3.8" sheetId="148" r:id="rId15"/>
    <sheet name="3.9A" sheetId="158" r:id="rId16"/>
    <sheet name="3.9B" sheetId="159" r:id="rId17"/>
    <sheet name="3.10A" sheetId="122" r:id="rId18"/>
    <sheet name="3.10B" sheetId="123" r:id="rId19"/>
    <sheet name="3.10C" sheetId="124" r:id="rId20"/>
    <sheet name="3.11" sheetId="128" r:id="rId21"/>
    <sheet name="3.12A" sheetId="139" r:id="rId22"/>
    <sheet name="3.12B" sheetId="140" r:id="rId23"/>
    <sheet name="3.12C" sheetId="141" r:id="rId24"/>
    <sheet name="3.13A" sheetId="160" r:id="rId25"/>
    <sheet name="3.13B" sheetId="161" r:id="rId26"/>
    <sheet name="3.14A" sheetId="104" r:id="rId27"/>
    <sheet name="3.14B" sheetId="130" r:id="rId28"/>
    <sheet name="3.16" sheetId="166" r:id="rId29"/>
    <sheet name="3.17A" sheetId="162" r:id="rId30"/>
    <sheet name="3.17B" sheetId="164" r:id="rId31"/>
    <sheet name="3.17C" sheetId="163" r:id="rId32"/>
    <sheet name="3.18" sheetId="145" r:id="rId33"/>
  </sheets>
  <calcPr calcId="144525"/>
</workbook>
</file>

<file path=xl/calcChain.xml><?xml version="1.0" encoding="utf-8"?>
<calcChain xmlns="http://schemas.openxmlformats.org/spreadsheetml/2006/main">
  <c r="C14" i="166" l="1"/>
  <c r="C12" i="166"/>
  <c r="C10" i="166"/>
  <c r="C8" i="166"/>
  <c r="C6" i="166"/>
</calcChain>
</file>

<file path=xl/sharedStrings.xml><?xml version="1.0" encoding="utf-8"?>
<sst xmlns="http://schemas.openxmlformats.org/spreadsheetml/2006/main" count="282" uniqueCount="186">
  <si>
    <t>Figur 3.6A</t>
  </si>
  <si>
    <t>Norge</t>
  </si>
  <si>
    <t>Euro-
området</t>
  </si>
  <si>
    <t>OECD-
området</t>
  </si>
  <si>
    <t>Offentlig forvaltnings nettofinansinvesteringer</t>
  </si>
  <si>
    <t>Prosent av BNP</t>
  </si>
  <si>
    <t>Statens pen-
sjonsfond</t>
  </si>
  <si>
    <t>Offentlig forvaltnings nettofordringer</t>
  </si>
  <si>
    <t>Figur 3.6B</t>
  </si>
  <si>
    <t>Figur 3.6C</t>
  </si>
  <si>
    <t>Fastlands-
Norge</t>
  </si>
  <si>
    <t>Utgifter i offentlig forvaltning</t>
  </si>
  <si>
    <t>Figur 3.7A</t>
  </si>
  <si>
    <t>1 000 kroner</t>
  </si>
  <si>
    <t>Figur 3.7B</t>
  </si>
  <si>
    <t>Prosent</t>
  </si>
  <si>
    <t>Antall eldre (67 år og over) i forhold til antall personer i yrkesaktiv alder (20–66 år)</t>
  </si>
  <si>
    <t>Figur 3.7C</t>
  </si>
  <si>
    <t>Prosent av trend-BNP for Fastlands-Norge</t>
  </si>
  <si>
    <t xml:space="preserve">Statens netto
kontantstrøm </t>
  </si>
  <si>
    <t>Strukturelt
underskudd</t>
  </si>
  <si>
    <t>USA</t>
  </si>
  <si>
    <t>Kommunesektorens samlede inntekter</t>
  </si>
  <si>
    <t>Reell endring i prosent</t>
  </si>
  <si>
    <t>Aktivitetsutvikling i kommunesektoren</t>
  </si>
  <si>
    <t>Endring fra året før. 1 000 personer</t>
  </si>
  <si>
    <t>Figur 3.1</t>
  </si>
  <si>
    <t>Figur 3.2A</t>
  </si>
  <si>
    <t>Utvikling i styringsrenten i Norge</t>
  </si>
  <si>
    <t>Utvikling i kronekursen</t>
  </si>
  <si>
    <t>Figur 3.13A</t>
  </si>
  <si>
    <t>Figur 3.13B</t>
  </si>
  <si>
    <t>Statsbudsjettets reelle, underliggende utgiftsvekst</t>
  </si>
  <si>
    <t>Prosentvis endring fra året før</t>
  </si>
  <si>
    <t>Hellas</t>
  </si>
  <si>
    <t>Irland</t>
  </si>
  <si>
    <t>Portugal</t>
  </si>
  <si>
    <t>Italia</t>
  </si>
  <si>
    <t>Spania</t>
  </si>
  <si>
    <t>Sverige</t>
  </si>
  <si>
    <t>Ungarn</t>
  </si>
  <si>
    <t>Island</t>
  </si>
  <si>
    <t>Nederland</t>
  </si>
  <si>
    <t>Østerrike</t>
  </si>
  <si>
    <t>Storbritannia</t>
  </si>
  <si>
    <t>Belgia</t>
  </si>
  <si>
    <t>Finland</t>
  </si>
  <si>
    <t>Japan</t>
  </si>
  <si>
    <t>Frankrike</t>
  </si>
  <si>
    <t>Danmark</t>
  </si>
  <si>
    <t>Tyskland</t>
  </si>
  <si>
    <t>Canada</t>
  </si>
  <si>
    <t>Tsjekkia</t>
  </si>
  <si>
    <t>New Zealand</t>
  </si>
  <si>
    <t>Sveits</t>
  </si>
  <si>
    <t>Australia</t>
  </si>
  <si>
    <t>Avgifter</t>
  </si>
  <si>
    <t>Skatteinntekter</t>
  </si>
  <si>
    <t>Rammetilskudd</t>
  </si>
  <si>
    <t>Øremerkede tilskudd</t>
  </si>
  <si>
    <t>Gebyrer og andre inntekter</t>
  </si>
  <si>
    <t>Momskompensasjon</t>
  </si>
  <si>
    <t>Netto driftsresultat i kommunesektoren</t>
  </si>
  <si>
    <t>Prosent av driftsinntekter</t>
  </si>
  <si>
    <t>Nettogjeld</t>
  </si>
  <si>
    <t>Prosent av inntekter</t>
  </si>
  <si>
    <t>Antall kommuner i ROBEK</t>
  </si>
  <si>
    <t xml:space="preserve"> </t>
  </si>
  <si>
    <t>2011</t>
  </si>
  <si>
    <t>Figur 3.2B</t>
  </si>
  <si>
    <t>Dagpenger</t>
  </si>
  <si>
    <t>Totalt</t>
  </si>
  <si>
    <t>Skatt på
arbeid</t>
  </si>
  <si>
    <t>Skatt på
kapital</t>
  </si>
  <si>
    <t>Beregnede aktivitetskorreksjoner etter kilde</t>
  </si>
  <si>
    <t>Polen</t>
  </si>
  <si>
    <t>Anslag</t>
  </si>
  <si>
    <t>Forventet fondsavkastning og strukturelt underskudd</t>
  </si>
  <si>
    <t>Prosent av trend-BNP Fastlands-Norge</t>
  </si>
  <si>
    <t>Offentlig
forvaltning</t>
  </si>
  <si>
    <t>Antall timeverk per innbygger</t>
  </si>
  <si>
    <t>Prosent av BNP Fastlands-Norge</t>
  </si>
  <si>
    <t>Figur 3.12A</t>
  </si>
  <si>
    <t>Figur 3.12B</t>
  </si>
  <si>
    <t>Fastlands-Norge</t>
  </si>
  <si>
    <t>Strukturelt, olje-
korrigert underskudd</t>
  </si>
  <si>
    <t>Oljekorrigert og strukturelt, oljekorrigert budsjettbalanse</t>
  </si>
  <si>
    <t>Strukturell, olje-
korrigert balanse</t>
  </si>
  <si>
    <t>Oljekorrigert
balanse</t>
  </si>
  <si>
    <t>Forventet
fondsavkastning</t>
  </si>
  <si>
    <t>Figur 3.9A</t>
  </si>
  <si>
    <t>Figur 3.9B</t>
  </si>
  <si>
    <t>Sysselsetting i kommuneforvaltningen</t>
  </si>
  <si>
    <t>Netto finans-
investeringer</t>
  </si>
  <si>
    <t>Registrert ledighet
i prosent</t>
  </si>
  <si>
    <t>Dette regnearket inneholder tallene bak figurene i kapittel 3. Den økonomiske politikken</t>
  </si>
  <si>
    <t xml:space="preserve">                         </t>
  </si>
  <si>
    <t>Figur 3.4</t>
  </si>
  <si>
    <t>Luxembourg</t>
  </si>
  <si>
    <t xml:space="preserve">Norge   </t>
  </si>
  <si>
    <t>Figur 3.5A</t>
  </si>
  <si>
    <t>Figur 3.5B</t>
  </si>
  <si>
    <t>4 pst.
realavkastning</t>
  </si>
  <si>
    <t>Mrd. 2013-kroner</t>
  </si>
  <si>
    <t>Netto overføringer etter alder i 2010</t>
  </si>
  <si>
    <t>EU-27</t>
  </si>
  <si>
    <t>Statens netto kontantstrøm fra petroleumsvirksomhet, strukturelt, oljekorrigert
underskudd og forventet realavkastning av Statens pensjonsfond utland</t>
  </si>
  <si>
    <t>Høyere olje- og gasspris</t>
  </si>
  <si>
    <t>Referanse-
forløp</t>
  </si>
  <si>
    <t>Lavere olje-
og gasspris</t>
  </si>
  <si>
    <t>Høyere
avkastning</t>
  </si>
  <si>
    <t>Lavere
avkastning</t>
  </si>
  <si>
    <t xml:space="preserve">                          </t>
  </si>
  <si>
    <t>Petroleumspriser og avkastning i SPU</t>
  </si>
  <si>
    <t>Figur 3.10A</t>
  </si>
  <si>
    <t xml:space="preserve">                           </t>
  </si>
  <si>
    <t xml:space="preserve">Økt syssel-
setting </t>
  </si>
  <si>
    <t xml:space="preserve">Lavere
arbeidstid </t>
  </si>
  <si>
    <t>Høyere
prod.vekst</t>
  </si>
  <si>
    <t>Lavere
prod.vekst</t>
  </si>
  <si>
    <t>Sysselsetting og produktivitet</t>
  </si>
  <si>
    <t>Figur 3.10B</t>
  </si>
  <si>
    <t>Sammensetningen av kommunesektorens inntekter i 2013</t>
  </si>
  <si>
    <t>Netto finansinvesteringer og nettogjeld i kommunesektoren</t>
  </si>
  <si>
    <t>Figur 3.14A</t>
  </si>
  <si>
    <t>2003</t>
  </si>
  <si>
    <t>Netto lånegjeld i kommunene i 2003 og 2011</t>
  </si>
  <si>
    <t>Prosent av driftsinntektene sortert fra minst til  høyest gjeld i hvert av årene</t>
  </si>
  <si>
    <t>Figur 3.14B</t>
  </si>
  <si>
    <t>1990 = 100</t>
  </si>
  <si>
    <t>Egenmeldt sykefravær</t>
  </si>
  <si>
    <t>Totalt
sykefravær</t>
  </si>
  <si>
    <t>Legemeldt
sykefravær</t>
  </si>
  <si>
    <t>Figur 3.17A</t>
  </si>
  <si>
    <t>Sykefraværsdagsverk i pst. av avtalte dagsverk</t>
  </si>
  <si>
    <t>Sesong- og influensajusterte tall</t>
  </si>
  <si>
    <t>Figur 3.17B</t>
  </si>
  <si>
    <t>Andre</t>
  </si>
  <si>
    <t>Opplæring</t>
  </si>
  <si>
    <t>Avklaring og oppfølging</t>
  </si>
  <si>
    <t>Tilrettelagt arbeid</t>
  </si>
  <si>
    <t>Andre tiltak</t>
  </si>
  <si>
    <t>Nedsatt
arbeidsevne</t>
  </si>
  <si>
    <t xml:space="preserve">Arbeids-
søkere </t>
  </si>
  <si>
    <t xml:space="preserve">                    </t>
  </si>
  <si>
    <t>Lønnstilskudd</t>
  </si>
  <si>
    <t>Arbeidspraksis</t>
  </si>
  <si>
    <t>Deltakere i arbeidsmarkedstiltak</t>
  </si>
  <si>
    <t>1 000 personer.  2012</t>
  </si>
  <si>
    <t xml:space="preserve">                       </t>
  </si>
  <si>
    <t>Figur 3.17C</t>
  </si>
  <si>
    <t>Figur 3.18</t>
  </si>
  <si>
    <t>Statens pensjonsfond utland og et beregnet fond med årlig uttak lik 4 pst. av fondskapitalen</t>
  </si>
  <si>
    <t>Statens pensjonsfond utland og et beregnet fond
med årlig uttak lik 4 pst. av fondskapitalen</t>
  </si>
  <si>
    <t>Mrd. kroner</t>
  </si>
  <si>
    <t>Strukturelt, oljekorrigert underskudd og forventet realavkastning av Statens pensjonsfond utland</t>
  </si>
  <si>
    <t>Strukturelt, oljekorrigert underskudd og forventet
realavkastning av Statens pensjonsfond utland</t>
  </si>
  <si>
    <t>Figur 3.3</t>
  </si>
  <si>
    <t>Forventet fonds
avkastning (4 pst.)</t>
  </si>
  <si>
    <t xml:space="preserve">Usikkerheten i anslagene for strukturell budsjettbalanse. Endringer i anslag for strukturell budsjettbalanse for 2007 siden juni 2008
</t>
  </si>
  <si>
    <t>Prosent av potensielt BNP</t>
  </si>
  <si>
    <t>Figur 3.8</t>
  </si>
  <si>
    <t>Figur 3.10C</t>
  </si>
  <si>
    <t>Figur 3.11</t>
  </si>
  <si>
    <t>Figur 3.12C</t>
  </si>
  <si>
    <t>Prosent av driftsinntektene sortert fra nivået på høyest gjeld i 2011. Sammenlikning for samme kommune i 2003</t>
  </si>
  <si>
    <t>Figur 3.16</t>
  </si>
  <si>
    <t>Ansvarlig kapital</t>
  </si>
  <si>
    <t>h1</t>
  </si>
  <si>
    <t>Bevaringsbuffer</t>
  </si>
  <si>
    <t>h2</t>
  </si>
  <si>
    <t>Systemrisikobuffer</t>
  </si>
  <si>
    <t>h3</t>
  </si>
  <si>
    <t>SIFI-buffer</t>
  </si>
  <si>
    <t>h4</t>
  </si>
  <si>
    <t>Motsyklisk buffer</t>
  </si>
  <si>
    <t>h5</t>
  </si>
  <si>
    <t>Pillar II</t>
  </si>
  <si>
    <t>hl</t>
  </si>
  <si>
    <t>Pilar I og II i kapitalkravsregelverket</t>
  </si>
  <si>
    <t>Arbeidsledighet og tiltaksplasser for arbeidssøkere</t>
  </si>
  <si>
    <t>Tiltaksplas-
ser (tusen)</t>
  </si>
  <si>
    <t>Lønnskostnader per timeverk i industrien i Norge i forhold til EU i felles valuta</t>
  </si>
  <si>
    <t>Indeks, handelspartnerene i figuren = 100</t>
  </si>
  <si>
    <t>Statens netto kontantstrøm fra petroleumsvirksomhet, strukturelt, oljekorrigert underskudd og forventet realavkastning av Statens pensjonsfond utland</t>
  </si>
  <si>
    <t>Netto lånegjeld i kommunene i 2003 og 2011. Sammenlikning for samme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</si>
</sst>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0.0\ %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2"/>
      <name val="Arial MT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12"/>
      </left>
      <right/>
      <top/>
      <bottom/>
      <diagonal/>
    </border>
  </borders>
  <cellStyleXfs count="11">
    <xf numFmtId="0" fontId="0" fillId="0" borderId="0"/>
    <xf numFmtId="2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165" fontId="12" fillId="0" borderId="0">
      <alignment wrapText="1"/>
    </xf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128">
    <xf numFmtId="0" fontId="0" fillId="0" borderId="0" xfId="0"/>
    <xf numFmtId="0" fontId="7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164" fontId="10" fillId="0" borderId="0" xfId="0" applyNumberFormat="1" applyFont="1" applyAlignment="1">
      <alignment horizontal="left"/>
    </xf>
    <xf numFmtId="164" fontId="8" fillId="0" borderId="0" xfId="0" applyNumberFormat="1" applyFont="1" applyAlignme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4" fillId="0" borderId="0" xfId="5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0" fontId="7" fillId="0" borderId="0" xfId="0" applyFont="1" applyAlignment="1">
      <alignment horizontal="center" vertical="top" wrapText="1"/>
    </xf>
    <xf numFmtId="0" fontId="0" fillId="0" borderId="0" xfId="0" applyBorder="1"/>
    <xf numFmtId="0" fontId="7" fillId="0" borderId="0" xfId="0" applyFont="1" applyBorder="1" applyAlignment="1">
      <alignment horizontal="left"/>
    </xf>
    <xf numFmtId="1" fontId="7" fillId="0" borderId="0" xfId="0" applyNumberFormat="1" applyFont="1" applyAlignment="1">
      <alignment horizontal="left"/>
    </xf>
    <xf numFmtId="164" fontId="0" fillId="0" borderId="0" xfId="0" applyNumberFormat="1" applyBorder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4" fillId="0" borderId="0" xfId="7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164" fontId="6" fillId="0" borderId="0" xfId="0" applyNumberFormat="1" applyFont="1"/>
    <xf numFmtId="164" fontId="0" fillId="0" borderId="0" xfId="0" applyNumberFormat="1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10" applyNumberFormat="1" applyFont="1" applyAlignment="1"/>
    <xf numFmtId="0" fontId="14" fillId="0" borderId="0" xfId="9" applyFont="1" applyBorder="1" applyAlignment="1">
      <alignment horizontal="left"/>
    </xf>
    <xf numFmtId="17" fontId="14" fillId="0" borderId="0" xfId="9" applyNumberFormat="1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4" fillId="0" borderId="0" xfId="5" applyFont="1" applyAlignment="1">
      <alignment horizontal="right" vertical="top"/>
    </xf>
    <xf numFmtId="0" fontId="14" fillId="0" borderId="0" xfId="5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6" fillId="0" borderId="0" xfId="5" applyNumberFormat="1" applyFont="1" applyAlignment="1"/>
    <xf numFmtId="164" fontId="8" fillId="0" borderId="0" xfId="0" applyNumberFormat="1" applyFont="1"/>
    <xf numFmtId="0" fontId="7" fillId="0" borderId="0" xfId="0" applyFont="1" applyAlignment="1"/>
    <xf numFmtId="164" fontId="6" fillId="0" borderId="0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0" fillId="0" borderId="0" xfId="0" applyNumberFormat="1" applyBorder="1"/>
    <xf numFmtId="0" fontId="7" fillId="0" borderId="0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164" fontId="6" fillId="0" borderId="0" xfId="0" applyNumberFormat="1" applyFont="1" applyBorder="1" applyAlignment="1"/>
    <xf numFmtId="164" fontId="7" fillId="0" borderId="0" xfId="0" applyNumberFormat="1" applyFont="1" applyBorder="1" applyAlignment="1"/>
    <xf numFmtId="2" fontId="0" fillId="0" borderId="0" xfId="0" applyNumberFormat="1" applyBorder="1"/>
    <xf numFmtId="1" fontId="7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/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ill="1" applyBorder="1"/>
    <xf numFmtId="164" fontId="6" fillId="0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left"/>
    </xf>
    <xf numFmtId="0" fontId="8" fillId="0" borderId="0" xfId="0" applyFont="1" applyBorder="1"/>
    <xf numFmtId="164" fontId="10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164" fontId="0" fillId="0" borderId="0" xfId="0" applyNumberFormat="1" applyFont="1" applyBorder="1"/>
    <xf numFmtId="0" fontId="8" fillId="0" borderId="0" xfId="0" applyFont="1" applyBorder="1" applyAlignment="1"/>
    <xf numFmtId="164" fontId="18" fillId="0" borderId="0" xfId="0" applyNumberFormat="1" applyFont="1" applyBorder="1" applyAlignment="1">
      <alignment horizontal="right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/>
    </xf>
    <xf numFmtId="164" fontId="17" fillId="0" borderId="0" xfId="0" applyNumberFormat="1" applyFont="1" applyBorder="1"/>
    <xf numFmtId="164" fontId="17" fillId="0" borderId="0" xfId="0" applyNumberFormat="1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6" fillId="0" borderId="0" xfId="10" applyNumberFormat="1" applyFont="1" applyAlignment="1"/>
    <xf numFmtId="0" fontId="19" fillId="0" borderId="0" xfId="10" applyNumberFormat="1" applyFont="1" applyBorder="1" applyAlignment="1"/>
    <xf numFmtId="164" fontId="6" fillId="0" borderId="0" xfId="10" applyNumberFormat="1" applyFont="1" applyBorder="1" applyAlignment="1"/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14" fontId="14" fillId="0" borderId="2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top"/>
    </xf>
    <xf numFmtId="2" fontId="6" fillId="0" borderId="0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top"/>
    </xf>
    <xf numFmtId="164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13" fillId="0" borderId="0" xfId="9" applyFont="1" applyBorder="1" applyAlignment="1">
      <alignment horizontal="center" vertical="top" wrapText="1"/>
    </xf>
    <xf numFmtId="164" fontId="20" fillId="0" borderId="0" xfId="0" applyNumberFormat="1" applyFont="1" applyBorder="1" applyAlignment="1">
      <alignment horizontal="right" vertical="center" wrapText="1"/>
    </xf>
    <xf numFmtId="164" fontId="21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0" fontId="0" fillId="0" borderId="0" xfId="0" applyNumberFormat="1"/>
  </cellXfs>
  <cellStyles count="11">
    <cellStyle name="Desimal" xfId="1"/>
    <cellStyle name="Heltall" xfId="2"/>
    <cellStyle name="Helvenar8" xfId="3"/>
    <cellStyle name="Normal" xfId="0" builtinId="0"/>
    <cellStyle name="Normal 2" xfId="5"/>
    <cellStyle name="Normal 2 2" xfId="10"/>
    <cellStyle name="Normal 3" xfId="6"/>
    <cellStyle name="Normal 4" xfId="7"/>
    <cellStyle name="Normal 5" xfId="8"/>
    <cellStyle name="Normal 6" xfId="9"/>
    <cellStyle name="Stil 1" xfId="4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alignment horizontal="center" vertical="bottom" textRotation="0" wrapText="0" indent="0" justifyLastLine="0" shrinkToFit="0" readingOrder="0"/>
      <protection locked="0" hidden="0"/>
    </dxf>
    <dxf>
      <alignment horizontal="center" textRotation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alignment horizontal="right" vertical="bottom" textRotation="0" wrapText="0" indent="0" justifyLastLine="0" shrinkToFit="0" readingOrder="0"/>
      <protection locked="0" hidden="0"/>
    </dxf>
    <dxf>
      <font>
        <b/>
      </font>
      <alignment horizontal="left" textRotation="0" wrapText="0" indent="0" justifyLastLine="0" shrinkToFit="0" readingOrder="0"/>
    </dxf>
    <dxf>
      <alignment horizontal="right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18</xdr:row>
      <xdr:rowOff>95250</xdr:rowOff>
    </xdr:from>
    <xdr:ext cx="57150" cy="142875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95325" y="2762250"/>
          <a:ext cx="57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200025</xdr:colOff>
      <xdr:row>8</xdr:row>
      <xdr:rowOff>85725</xdr:rowOff>
    </xdr:from>
    <xdr:to>
      <xdr:col>0</xdr:col>
      <xdr:colOff>314325</xdr:colOff>
      <xdr:row>10</xdr:row>
      <xdr:rowOff>142875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00025" y="847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695325</xdr:colOff>
      <xdr:row>18</xdr:row>
      <xdr:rowOff>95250</xdr:rowOff>
    </xdr:from>
    <xdr:ext cx="57150" cy="142875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95325" y="2762250"/>
          <a:ext cx="57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200025</xdr:colOff>
      <xdr:row>8</xdr:row>
      <xdr:rowOff>85725</xdr:rowOff>
    </xdr:from>
    <xdr:to>
      <xdr:col>0</xdr:col>
      <xdr:colOff>314325</xdr:colOff>
      <xdr:row>10</xdr:row>
      <xdr:rowOff>142875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00025" y="8477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3" name="Tabell1" displayName="Tabell1" ref="A5:D56" totalsRowShown="0" headerRowDxfId="7">
  <tableColumns count="4">
    <tableColumn id="1" name="                         " dataDxfId="6"/>
    <tableColumn id="2" name="Totalt_x000a_sykefravær" dataDxfId="5"/>
    <tableColumn id="3" name="Legemeldt_x000a_sykefravær" dataDxfId="4"/>
    <tableColumn id="4" name="Egenmeldt sykefravær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ell15" displayName="Tabell15" ref="A5:C16" totalsRowShown="0" headerRowDxfId="2">
  <tableColumns count="3">
    <tableColumn id="1" name="                       "/>
    <tableColumn id="2" name="Tiltaksplas-_x000a_ser (tusen)" dataDxfId="1"/>
    <tableColumn id="3" name="Registrert ledighet_x000a_i prose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95</v>
      </c>
    </row>
    <row r="3" spans="1:2">
      <c r="A3" s="6" t="s">
        <v>26</v>
      </c>
      <c r="B3" s="1" t="s">
        <v>152</v>
      </c>
    </row>
    <row r="4" spans="1:2">
      <c r="A4" s="6" t="s">
        <v>27</v>
      </c>
      <c r="B4" s="1" t="s">
        <v>155</v>
      </c>
    </row>
    <row r="5" spans="1:2">
      <c r="A5" s="6" t="s">
        <v>69</v>
      </c>
      <c r="B5" s="7" t="s">
        <v>32</v>
      </c>
    </row>
    <row r="6" spans="1:2">
      <c r="A6" s="6" t="s">
        <v>157</v>
      </c>
      <c r="B6" s="7" t="s">
        <v>77</v>
      </c>
    </row>
    <row r="7" spans="1:2" ht="12.75" customHeight="1">
      <c r="A7" s="6" t="s">
        <v>97</v>
      </c>
      <c r="B7" s="1" t="s">
        <v>159</v>
      </c>
    </row>
    <row r="8" spans="1:2">
      <c r="A8" s="6" t="s">
        <v>100</v>
      </c>
      <c r="B8" s="7" t="s">
        <v>86</v>
      </c>
    </row>
    <row r="9" spans="1:2">
      <c r="A9" s="6" t="s">
        <v>101</v>
      </c>
      <c r="B9" s="7" t="s">
        <v>74</v>
      </c>
    </row>
    <row r="10" spans="1:2">
      <c r="A10" s="6" t="s">
        <v>0</v>
      </c>
      <c r="B10" s="7" t="s">
        <v>4</v>
      </c>
    </row>
    <row r="11" spans="1:2">
      <c r="A11" s="6" t="s">
        <v>8</v>
      </c>
      <c r="B11" s="7" t="s">
        <v>7</v>
      </c>
    </row>
    <row r="12" spans="1:2">
      <c r="A12" s="6" t="s">
        <v>9</v>
      </c>
      <c r="B12" s="7" t="s">
        <v>11</v>
      </c>
    </row>
    <row r="13" spans="1:2">
      <c r="A13" s="6" t="s">
        <v>12</v>
      </c>
      <c r="B13" s="7" t="s">
        <v>104</v>
      </c>
    </row>
    <row r="14" spans="1:2">
      <c r="A14" s="6" t="s">
        <v>14</v>
      </c>
      <c r="B14" s="1" t="s">
        <v>16</v>
      </c>
    </row>
    <row r="15" spans="1:2">
      <c r="A15" s="6" t="s">
        <v>17</v>
      </c>
      <c r="B15" s="7" t="s">
        <v>80</v>
      </c>
    </row>
    <row r="16" spans="1:2" ht="12.75" customHeight="1">
      <c r="A16" s="6" t="s">
        <v>161</v>
      </c>
      <c r="B16" s="1" t="s">
        <v>184</v>
      </c>
    </row>
    <row r="17" spans="1:5">
      <c r="A17" s="6" t="s">
        <v>90</v>
      </c>
      <c r="B17" s="7" t="s">
        <v>113</v>
      </c>
    </row>
    <row r="18" spans="1:5">
      <c r="A18" s="6" t="s">
        <v>91</v>
      </c>
      <c r="B18" s="7" t="s">
        <v>120</v>
      </c>
    </row>
    <row r="19" spans="1:5">
      <c r="A19" s="6" t="s">
        <v>114</v>
      </c>
      <c r="B19" s="7" t="s">
        <v>22</v>
      </c>
    </row>
    <row r="20" spans="1:5">
      <c r="A20" s="6" t="s">
        <v>121</v>
      </c>
      <c r="B20" s="7" t="s">
        <v>24</v>
      </c>
    </row>
    <row r="21" spans="1:5">
      <c r="A21" s="6" t="s">
        <v>162</v>
      </c>
      <c r="B21" s="7" t="s">
        <v>92</v>
      </c>
    </row>
    <row r="22" spans="1:5">
      <c r="A22" s="6" t="s">
        <v>163</v>
      </c>
      <c r="B22" s="7" t="s">
        <v>122</v>
      </c>
    </row>
    <row r="23" spans="1:5">
      <c r="A23" s="6" t="s">
        <v>82</v>
      </c>
      <c r="B23" s="7" t="s">
        <v>62</v>
      </c>
    </row>
    <row r="24" spans="1:5">
      <c r="A24" s="6" t="s">
        <v>83</v>
      </c>
      <c r="B24" s="7" t="s">
        <v>123</v>
      </c>
      <c r="C24" s="5"/>
    </row>
    <row r="25" spans="1:5">
      <c r="A25" s="6" t="s">
        <v>164</v>
      </c>
      <c r="B25" s="7" t="s">
        <v>66</v>
      </c>
      <c r="C25" s="5"/>
    </row>
    <row r="26" spans="1:5">
      <c r="A26" s="6" t="s">
        <v>30</v>
      </c>
      <c r="B26" s="7" t="s">
        <v>126</v>
      </c>
      <c r="C26" s="5"/>
    </row>
    <row r="27" spans="1:5">
      <c r="A27" s="6" t="s">
        <v>31</v>
      </c>
      <c r="B27" s="7" t="s">
        <v>185</v>
      </c>
      <c r="E27" s="5"/>
    </row>
    <row r="28" spans="1:5">
      <c r="A28" s="6" t="s">
        <v>124</v>
      </c>
      <c r="B28" s="7" t="s">
        <v>28</v>
      </c>
    </row>
    <row r="29" spans="1:5">
      <c r="A29" s="6" t="s">
        <v>128</v>
      </c>
      <c r="B29" s="7" t="s">
        <v>29</v>
      </c>
    </row>
    <row r="30" spans="1:5">
      <c r="A30" s="6" t="s">
        <v>166</v>
      </c>
      <c r="B30" s="7" t="s">
        <v>179</v>
      </c>
    </row>
    <row r="31" spans="1:5">
      <c r="A31" s="6" t="s">
        <v>133</v>
      </c>
      <c r="B31" s="7" t="s">
        <v>134</v>
      </c>
    </row>
    <row r="32" spans="1:5">
      <c r="A32" s="6" t="s">
        <v>136</v>
      </c>
      <c r="B32" s="7" t="s">
        <v>147</v>
      </c>
    </row>
    <row r="33" spans="1:2">
      <c r="A33" s="6" t="s">
        <v>150</v>
      </c>
      <c r="B33" s="7" t="s">
        <v>180</v>
      </c>
    </row>
    <row r="34" spans="1:2">
      <c r="A34" s="6" t="s">
        <v>151</v>
      </c>
      <c r="B34" s="7" t="s">
        <v>182</v>
      </c>
    </row>
    <row r="35" spans="1:2">
      <c r="A35" s="6"/>
      <c r="B35" s="7"/>
    </row>
    <row r="36" spans="1:2">
      <c r="A36" s="6"/>
      <c r="B36" s="7"/>
    </row>
    <row r="37" spans="1:2" ht="12.75" customHeight="1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</row>
    <row r="48" spans="1:2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8</v>
      </c>
      <c r="B1" s="7" t="s">
        <v>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8" t="s">
        <v>1</v>
      </c>
      <c r="C5" s="43" t="s">
        <v>6</v>
      </c>
      <c r="D5" s="48" t="s">
        <v>2</v>
      </c>
      <c r="E5" s="48" t="s">
        <v>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1985</v>
      </c>
      <c r="B6" s="22">
        <v>36.4</v>
      </c>
      <c r="C6" s="22"/>
      <c r="D6" s="22"/>
      <c r="E6" s="22">
        <v>-32.799999999999997</v>
      </c>
      <c r="F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1986</v>
      </c>
      <c r="B7" s="22">
        <v>40.6</v>
      </c>
      <c r="C7" s="22"/>
      <c r="D7" s="22"/>
      <c r="E7" s="22">
        <v>-35.299999999999997</v>
      </c>
      <c r="F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1987</v>
      </c>
      <c r="B8" s="22">
        <v>41.9</v>
      </c>
      <c r="C8" s="22"/>
      <c r="D8" s="22"/>
      <c r="E8" s="22">
        <v>-34</v>
      </c>
      <c r="F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1988</v>
      </c>
      <c r="B9" s="22">
        <v>42.2</v>
      </c>
      <c r="C9" s="22"/>
      <c r="D9" s="22"/>
      <c r="E9" s="22">
        <v>-33.4</v>
      </c>
      <c r="F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1989</v>
      </c>
      <c r="B10" s="22">
        <v>41.3</v>
      </c>
      <c r="C10" s="22"/>
      <c r="D10" s="22"/>
      <c r="E10" s="22">
        <v>-31.2</v>
      </c>
      <c r="F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1990</v>
      </c>
      <c r="B11" s="22">
        <v>41.2</v>
      </c>
      <c r="C11" s="22"/>
      <c r="D11" s="22"/>
      <c r="E11" s="22">
        <v>-31.7</v>
      </c>
      <c r="F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1991</v>
      </c>
      <c r="B12" s="22">
        <v>37.700000000000003</v>
      </c>
      <c r="C12" s="22"/>
      <c r="D12" s="22">
        <v>-34.5</v>
      </c>
      <c r="E12" s="22">
        <v>-32.4</v>
      </c>
      <c r="F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1992</v>
      </c>
      <c r="B13" s="22">
        <v>35.299999999999997</v>
      </c>
      <c r="C13" s="22"/>
      <c r="D13" s="22">
        <v>-39</v>
      </c>
      <c r="E13" s="22">
        <v>-36.200000000000003</v>
      </c>
      <c r="F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1993</v>
      </c>
      <c r="B14" s="22">
        <v>32.1</v>
      </c>
      <c r="C14" s="22"/>
      <c r="D14" s="22">
        <v>-42.8</v>
      </c>
      <c r="E14" s="22">
        <v>-40.5</v>
      </c>
      <c r="F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1994</v>
      </c>
      <c r="B15" s="22">
        <v>30.8</v>
      </c>
      <c r="C15" s="22"/>
      <c r="D15" s="22">
        <v>-44.2</v>
      </c>
      <c r="E15" s="22">
        <v>-41.8</v>
      </c>
      <c r="F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1995</v>
      </c>
      <c r="B16" s="22">
        <v>32.4</v>
      </c>
      <c r="C16" s="22">
        <v>6.6</v>
      </c>
      <c r="D16" s="22">
        <v>-49.2</v>
      </c>
      <c r="E16" s="22">
        <v>-43.1</v>
      </c>
      <c r="F16" s="17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1996</v>
      </c>
      <c r="B17" s="22">
        <v>36.299999999999997</v>
      </c>
      <c r="C17" s="22">
        <v>10.3</v>
      </c>
      <c r="D17" s="22">
        <v>-53.6</v>
      </c>
      <c r="E17" s="22">
        <v>-44.1</v>
      </c>
    </row>
    <row r="18" spans="1:5">
      <c r="A18" s="19">
        <v>1997</v>
      </c>
      <c r="B18" s="22">
        <v>42.5</v>
      </c>
      <c r="C18" s="22">
        <v>15.9</v>
      </c>
      <c r="D18" s="22">
        <v>-53.6</v>
      </c>
      <c r="E18" s="22">
        <v>-43.4</v>
      </c>
    </row>
    <row r="19" spans="1:5">
      <c r="A19" s="19">
        <v>1998</v>
      </c>
      <c r="B19" s="22">
        <v>46.2</v>
      </c>
      <c r="C19" s="22">
        <v>19.100000000000001</v>
      </c>
      <c r="D19" s="22">
        <v>-53.9</v>
      </c>
      <c r="E19" s="22">
        <v>-43.9</v>
      </c>
    </row>
    <row r="20" spans="1:5">
      <c r="A20" s="19">
        <v>1999</v>
      </c>
      <c r="B20" s="22">
        <v>50.8</v>
      </c>
      <c r="C20" s="22">
        <v>22.4</v>
      </c>
      <c r="D20" s="22">
        <v>-48.4</v>
      </c>
      <c r="E20" s="22">
        <v>-40.4</v>
      </c>
    </row>
    <row r="21" spans="1:5">
      <c r="A21" s="19">
        <v>2000</v>
      </c>
      <c r="B21" s="22">
        <v>58</v>
      </c>
      <c r="C21" s="22">
        <v>30.1</v>
      </c>
      <c r="D21" s="22">
        <v>-47.6</v>
      </c>
      <c r="E21" s="22">
        <v>-38.1</v>
      </c>
    </row>
    <row r="22" spans="1:5">
      <c r="A22" s="19">
        <v>2001</v>
      </c>
      <c r="B22" s="22">
        <v>76.7</v>
      </c>
      <c r="C22" s="22">
        <v>44.1</v>
      </c>
      <c r="D22" s="22">
        <v>-48.1</v>
      </c>
      <c r="E22" s="22">
        <v>-37.700000000000003</v>
      </c>
    </row>
    <row r="23" spans="1:5">
      <c r="A23" s="19">
        <v>2002</v>
      </c>
      <c r="B23" s="22">
        <v>72.5</v>
      </c>
      <c r="C23" s="22">
        <v>42.7</v>
      </c>
      <c r="D23" s="22">
        <v>-50.5</v>
      </c>
      <c r="E23" s="22">
        <v>-40.299999999999997</v>
      </c>
    </row>
    <row r="24" spans="1:5">
      <c r="A24" s="19">
        <v>2003</v>
      </c>
      <c r="B24" s="22">
        <v>87.1</v>
      </c>
      <c r="C24" s="22">
        <v>57.2</v>
      </c>
      <c r="D24" s="22">
        <v>-50.7</v>
      </c>
      <c r="E24" s="22">
        <v>-41.7</v>
      </c>
    </row>
    <row r="25" spans="1:5">
      <c r="A25" s="19">
        <v>2004</v>
      </c>
      <c r="B25" s="22">
        <v>94</v>
      </c>
      <c r="C25" s="22">
        <v>61.8</v>
      </c>
      <c r="D25" s="22">
        <v>-51.6</v>
      </c>
      <c r="E25" s="22">
        <v>-45</v>
      </c>
    </row>
    <row r="26" spans="1:5">
      <c r="A26" s="19">
        <v>2005</v>
      </c>
      <c r="B26" s="22">
        <v>110.6</v>
      </c>
      <c r="C26" s="22">
        <v>75</v>
      </c>
      <c r="D26" s="22">
        <v>-50.6</v>
      </c>
      <c r="E26" s="22">
        <v>-44.3</v>
      </c>
    </row>
    <row r="27" spans="1:5">
      <c r="A27" s="19">
        <v>2006</v>
      </c>
      <c r="B27" s="22">
        <v>123.7</v>
      </c>
      <c r="C27" s="22">
        <v>86.7</v>
      </c>
      <c r="D27" s="22">
        <v>-46.6</v>
      </c>
      <c r="E27" s="22">
        <v>-42.1</v>
      </c>
    </row>
    <row r="28" spans="1:5">
      <c r="A28" s="19">
        <v>2007</v>
      </c>
      <c r="B28" s="22">
        <v>129.19999999999999</v>
      </c>
      <c r="C28" s="22">
        <v>92.6</v>
      </c>
      <c r="D28" s="22">
        <v>-42.7</v>
      </c>
      <c r="E28" s="22">
        <v>-40.1</v>
      </c>
    </row>
    <row r="29" spans="1:5">
      <c r="A29" s="19">
        <v>2008</v>
      </c>
      <c r="B29" s="22">
        <v>115.3</v>
      </c>
      <c r="C29" s="22">
        <v>92.5</v>
      </c>
      <c r="D29" s="22">
        <v>-47.5</v>
      </c>
      <c r="E29" s="22">
        <v>-45.6</v>
      </c>
    </row>
    <row r="30" spans="1:5">
      <c r="A30" s="19">
        <v>2009</v>
      </c>
      <c r="B30" s="22">
        <v>146.4</v>
      </c>
      <c r="C30" s="22">
        <v>115.8</v>
      </c>
      <c r="D30" s="22">
        <v>-54.5</v>
      </c>
      <c r="E30" s="22">
        <v>-54</v>
      </c>
    </row>
    <row r="31" spans="1:5">
      <c r="A31" s="19">
        <v>2010</v>
      </c>
      <c r="B31" s="22">
        <v>154.9</v>
      </c>
      <c r="C31" s="22">
        <v>126.4</v>
      </c>
      <c r="D31" s="22">
        <v>-57.6</v>
      </c>
      <c r="E31" s="22">
        <v>-59.7</v>
      </c>
    </row>
    <row r="32" spans="1:5">
      <c r="A32" s="19">
        <v>2011</v>
      </c>
      <c r="B32" s="22">
        <v>150.19999999999999</v>
      </c>
      <c r="C32" s="22">
        <v>125</v>
      </c>
      <c r="D32" s="22">
        <v>-60.6</v>
      </c>
      <c r="E32" s="22">
        <v>-65.599999999999994</v>
      </c>
    </row>
    <row r="33" spans="1:5">
      <c r="A33" s="19">
        <v>2012</v>
      </c>
      <c r="B33" s="22">
        <v>159.80000000000001</v>
      </c>
      <c r="C33" s="22">
        <v>136.19999999999999</v>
      </c>
      <c r="D33" s="22">
        <v>-63.3</v>
      </c>
      <c r="E33" s="22">
        <v>-69.599999999999994</v>
      </c>
    </row>
    <row r="34" spans="1:5">
      <c r="A34" s="26">
        <v>2013</v>
      </c>
      <c r="B34" s="28">
        <v>178.4</v>
      </c>
      <c r="C34" s="28">
        <v>155.9</v>
      </c>
      <c r="D34" s="28">
        <v>-65.3</v>
      </c>
      <c r="E34" s="28">
        <v>-72.8</v>
      </c>
    </row>
    <row r="35" spans="1:5">
      <c r="B35" s="2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7" max="7" width="11.42578125" style="68"/>
    <col min="8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17</v>
      </c>
      <c r="B1" s="7" t="s">
        <v>11</v>
      </c>
      <c r="C1" s="15"/>
      <c r="D1" s="8"/>
      <c r="E1" s="8"/>
      <c r="F1" s="8"/>
      <c r="G1" s="73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</v>
      </c>
    </row>
    <row r="3" spans="1:29" ht="12.75" customHeight="1">
      <c r="C3" s="16"/>
    </row>
    <row r="4" spans="1:29" ht="12.75" customHeight="1"/>
    <row r="5" spans="1:29" s="6" customFormat="1" ht="28.5" customHeight="1">
      <c r="A5" s="26"/>
      <c r="B5" s="13" t="s">
        <v>1</v>
      </c>
      <c r="C5" s="24" t="s">
        <v>2</v>
      </c>
      <c r="D5" s="12" t="s">
        <v>10</v>
      </c>
      <c r="E5" s="12" t="s">
        <v>3</v>
      </c>
      <c r="F5" s="13"/>
      <c r="G5" s="74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1985</v>
      </c>
      <c r="B6" s="29">
        <v>43.6</v>
      </c>
      <c r="C6" s="41">
        <v>51.9</v>
      </c>
      <c r="D6" s="41">
        <v>53.9</v>
      </c>
      <c r="E6" s="41">
        <v>41.4</v>
      </c>
      <c r="F6" s="17"/>
      <c r="G6" s="59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1986</v>
      </c>
      <c r="B7" s="29">
        <v>47.4</v>
      </c>
      <c r="C7" s="41">
        <v>50.9</v>
      </c>
      <c r="D7" s="41">
        <v>53.7</v>
      </c>
      <c r="E7" s="41">
        <v>41.5</v>
      </c>
      <c r="F7" s="17"/>
      <c r="G7" s="59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1987</v>
      </c>
      <c r="B8" s="29">
        <v>49.7</v>
      </c>
      <c r="C8" s="41">
        <v>50.5</v>
      </c>
      <c r="D8" s="41">
        <v>54.8</v>
      </c>
      <c r="E8" s="41">
        <v>41.2</v>
      </c>
      <c r="F8" s="17"/>
      <c r="G8" s="59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1988</v>
      </c>
      <c r="B9" s="29">
        <v>51.9</v>
      </c>
      <c r="C9" s="41">
        <v>50</v>
      </c>
      <c r="D9" s="41">
        <v>56.1</v>
      </c>
      <c r="E9" s="41">
        <v>40.4</v>
      </c>
      <c r="F9" s="17"/>
      <c r="G9" s="59"/>
      <c r="L9" s="18"/>
      <c r="M9" s="18"/>
      <c r="N9" s="18"/>
      <c r="O9" s="18"/>
      <c r="P9" s="18"/>
      <c r="Q9" s="18"/>
      <c r="R9" s="18"/>
    </row>
    <row r="10" spans="1:29">
      <c r="A10" s="27">
        <v>1989</v>
      </c>
      <c r="B10" s="29">
        <v>51.4</v>
      </c>
      <c r="C10" s="41">
        <v>49.5</v>
      </c>
      <c r="D10" s="41">
        <v>59.1</v>
      </c>
      <c r="E10" s="41">
        <v>40.1</v>
      </c>
      <c r="F10" s="17"/>
      <c r="G10" s="59"/>
      <c r="L10" s="18"/>
      <c r="M10" s="18"/>
      <c r="N10" s="18"/>
      <c r="O10" s="18"/>
      <c r="P10" s="18"/>
      <c r="Q10" s="18"/>
      <c r="R10" s="18"/>
    </row>
    <row r="11" spans="1:29">
      <c r="A11" s="27">
        <v>1990</v>
      </c>
      <c r="B11" s="29">
        <v>52.1</v>
      </c>
      <c r="C11" s="41">
        <v>50.4</v>
      </c>
      <c r="D11" s="41">
        <v>61.4</v>
      </c>
      <c r="E11" s="41">
        <v>40.9</v>
      </c>
      <c r="F11" s="17"/>
      <c r="G11" s="59"/>
      <c r="L11" s="18"/>
      <c r="M11" s="18"/>
      <c r="N11" s="18"/>
      <c r="O11" s="18"/>
      <c r="P11" s="18"/>
      <c r="Q11" s="18"/>
      <c r="R11" s="18"/>
    </row>
    <row r="12" spans="1:29">
      <c r="A12" s="27">
        <v>1991</v>
      </c>
      <c r="B12" s="29">
        <v>54.5</v>
      </c>
      <c r="C12" s="41">
        <v>49.3</v>
      </c>
      <c r="D12" s="41">
        <v>64.7</v>
      </c>
      <c r="E12" s="41">
        <v>41.2</v>
      </c>
      <c r="F12" s="17"/>
      <c r="G12" s="59"/>
      <c r="L12" s="18"/>
      <c r="M12" s="18"/>
      <c r="N12" s="18"/>
      <c r="O12" s="18"/>
      <c r="P12" s="18"/>
      <c r="Q12" s="18"/>
      <c r="R12" s="18"/>
    </row>
    <row r="13" spans="1:29">
      <c r="A13" s="27">
        <v>1992</v>
      </c>
      <c r="B13" s="29">
        <v>55.8</v>
      </c>
      <c r="C13" s="41">
        <v>50.5</v>
      </c>
      <c r="D13" s="41">
        <v>65.5</v>
      </c>
      <c r="E13" s="41">
        <v>42.4</v>
      </c>
      <c r="F13" s="17"/>
      <c r="G13" s="59"/>
      <c r="L13" s="18"/>
      <c r="M13" s="18"/>
      <c r="N13" s="18"/>
      <c r="O13" s="18"/>
      <c r="P13" s="18"/>
      <c r="Q13" s="18"/>
      <c r="R13" s="18"/>
    </row>
    <row r="14" spans="1:29">
      <c r="A14" s="27">
        <v>1993</v>
      </c>
      <c r="B14" s="29">
        <v>54.6</v>
      </c>
      <c r="C14" s="29">
        <v>52.2</v>
      </c>
      <c r="D14" s="41">
        <v>64.3</v>
      </c>
      <c r="E14" s="29">
        <v>42.9</v>
      </c>
      <c r="F14" s="17"/>
      <c r="G14" s="59"/>
      <c r="L14" s="18"/>
      <c r="M14" s="18"/>
      <c r="N14" s="18"/>
      <c r="O14" s="18"/>
      <c r="P14" s="18"/>
      <c r="Q14" s="18"/>
      <c r="R14" s="18"/>
    </row>
    <row r="15" spans="1:29">
      <c r="A15" s="27">
        <v>1994</v>
      </c>
      <c r="B15" s="29">
        <v>53.7</v>
      </c>
      <c r="C15" s="29">
        <v>50.9</v>
      </c>
      <c r="D15" s="41">
        <v>63</v>
      </c>
      <c r="E15" s="29">
        <v>41.9</v>
      </c>
      <c r="F15" s="17"/>
      <c r="G15" s="59"/>
      <c r="L15" s="18"/>
      <c r="M15" s="18"/>
      <c r="N15" s="18"/>
      <c r="O15" s="18"/>
      <c r="P15" s="18"/>
      <c r="Q15" s="18"/>
      <c r="R15" s="18"/>
    </row>
    <row r="16" spans="1:29">
      <c r="A16" s="27">
        <v>1995</v>
      </c>
      <c r="B16" s="29">
        <v>50.9</v>
      </c>
      <c r="C16" s="41">
        <v>53</v>
      </c>
      <c r="D16" s="41">
        <v>59.6</v>
      </c>
      <c r="E16" s="41">
        <v>42.6</v>
      </c>
      <c r="F16" s="17"/>
      <c r="G16" s="59"/>
      <c r="L16" s="18"/>
      <c r="M16" s="18"/>
      <c r="N16" s="18"/>
      <c r="O16" s="18"/>
      <c r="P16" s="18"/>
      <c r="Q16" s="18"/>
      <c r="R16" s="18"/>
    </row>
    <row r="17" spans="1:7">
      <c r="A17" s="27">
        <v>1996</v>
      </c>
      <c r="B17" s="29">
        <v>48.5</v>
      </c>
      <c r="C17" s="41">
        <v>50.5</v>
      </c>
      <c r="D17" s="41">
        <v>58.8</v>
      </c>
      <c r="E17" s="41">
        <v>41.5</v>
      </c>
      <c r="G17" s="59"/>
    </row>
    <row r="18" spans="1:7">
      <c r="A18" s="27">
        <v>1997</v>
      </c>
      <c r="B18" s="29">
        <v>46.8</v>
      </c>
      <c r="C18" s="41">
        <v>49.2</v>
      </c>
      <c r="D18" s="41">
        <v>57</v>
      </c>
      <c r="E18" s="41">
        <v>40.299999999999997</v>
      </c>
      <c r="G18" s="59"/>
    </row>
    <row r="19" spans="1:7">
      <c r="A19" s="27">
        <v>1998</v>
      </c>
      <c r="B19" s="29">
        <v>49.1</v>
      </c>
      <c r="C19" s="41">
        <v>48.5</v>
      </c>
      <c r="D19" s="41">
        <v>56.4</v>
      </c>
      <c r="E19" s="41">
        <v>40.700000000000003</v>
      </c>
      <c r="G19" s="59"/>
    </row>
    <row r="20" spans="1:7">
      <c r="A20" s="27">
        <v>1999</v>
      </c>
      <c r="B20" s="29">
        <v>47.7</v>
      </c>
      <c r="C20" s="41">
        <v>48.1</v>
      </c>
      <c r="D20" s="41">
        <v>56.6</v>
      </c>
      <c r="E20" s="41">
        <v>39.700000000000003</v>
      </c>
      <c r="G20" s="59"/>
    </row>
    <row r="21" spans="1:7">
      <c r="A21" s="27">
        <v>2000</v>
      </c>
      <c r="B21" s="29">
        <v>42.3</v>
      </c>
      <c r="C21" s="41">
        <v>46.2</v>
      </c>
      <c r="D21" s="41">
        <v>56.2</v>
      </c>
      <c r="E21" s="41">
        <v>38.700000000000003</v>
      </c>
      <c r="G21" s="59"/>
    </row>
    <row r="22" spans="1:7">
      <c r="A22" s="27">
        <v>2001</v>
      </c>
      <c r="B22" s="29">
        <v>44.1</v>
      </c>
      <c r="C22" s="41">
        <v>47.2</v>
      </c>
      <c r="D22" s="41">
        <v>57.5</v>
      </c>
      <c r="E22" s="41">
        <v>39.700000000000003</v>
      </c>
      <c r="G22" s="59"/>
    </row>
    <row r="23" spans="1:7">
      <c r="A23" s="27">
        <v>2002</v>
      </c>
      <c r="B23" s="29">
        <v>47.1</v>
      </c>
      <c r="C23" s="41">
        <v>47.5</v>
      </c>
      <c r="D23" s="41">
        <v>58.8</v>
      </c>
      <c r="E23" s="41">
        <v>40.299999999999997</v>
      </c>
      <c r="G23" s="59"/>
    </row>
    <row r="24" spans="1:7">
      <c r="A24" s="27">
        <v>2003</v>
      </c>
      <c r="B24" s="29">
        <v>48.2</v>
      </c>
      <c r="C24" s="41">
        <v>48</v>
      </c>
      <c r="D24" s="41">
        <v>60.2</v>
      </c>
      <c r="E24" s="41">
        <v>39.9</v>
      </c>
      <c r="G24" s="59"/>
    </row>
    <row r="25" spans="1:7">
      <c r="A25" s="27">
        <v>2004</v>
      </c>
      <c r="B25" s="29">
        <v>45.1</v>
      </c>
      <c r="C25" s="41">
        <v>47.5</v>
      </c>
      <c r="D25" s="41">
        <v>57.9</v>
      </c>
      <c r="E25" s="41">
        <v>39.299999999999997</v>
      </c>
      <c r="G25" s="59"/>
    </row>
    <row r="26" spans="1:7">
      <c r="A26" s="27">
        <v>2005</v>
      </c>
      <c r="B26" s="29">
        <v>41.8</v>
      </c>
      <c r="C26" s="41">
        <v>47.4</v>
      </c>
      <c r="D26" s="41">
        <v>55.9</v>
      </c>
      <c r="E26" s="41">
        <v>39.299999999999997</v>
      </c>
      <c r="G26" s="59"/>
    </row>
    <row r="27" spans="1:7">
      <c r="A27" s="27">
        <v>2006</v>
      </c>
      <c r="B27" s="29">
        <v>40</v>
      </c>
      <c r="C27" s="41">
        <v>46.7</v>
      </c>
      <c r="D27" s="41">
        <v>54.5</v>
      </c>
      <c r="E27" s="41">
        <v>39</v>
      </c>
      <c r="G27" s="59"/>
    </row>
    <row r="28" spans="1:7">
      <c r="A28" s="27">
        <v>2007</v>
      </c>
      <c r="B28" s="29">
        <v>40.299999999999997</v>
      </c>
      <c r="C28" s="41">
        <v>46</v>
      </c>
      <c r="D28" s="41">
        <v>52.9</v>
      </c>
      <c r="E28" s="41">
        <v>39.1</v>
      </c>
      <c r="G28" s="59"/>
    </row>
    <row r="29" spans="1:7">
      <c r="A29" s="27">
        <v>2008</v>
      </c>
      <c r="B29" s="29">
        <v>39.799999999999997</v>
      </c>
      <c r="C29" s="41">
        <v>47.2</v>
      </c>
      <c r="D29" s="41">
        <v>54.7</v>
      </c>
      <c r="E29" s="41">
        <v>41</v>
      </c>
      <c r="G29" s="59"/>
    </row>
    <row r="30" spans="1:7">
      <c r="A30" s="27">
        <v>2009</v>
      </c>
      <c r="B30" s="49">
        <v>46.2</v>
      </c>
      <c r="C30" s="41">
        <v>51.3</v>
      </c>
      <c r="D30" s="50">
        <v>58.7</v>
      </c>
      <c r="E30" s="41">
        <v>44.5</v>
      </c>
      <c r="G30" s="59"/>
    </row>
    <row r="31" spans="1:7">
      <c r="A31" s="27">
        <v>2010</v>
      </c>
      <c r="B31" s="49">
        <v>45.2</v>
      </c>
      <c r="C31" s="41">
        <v>51</v>
      </c>
      <c r="D31" s="50">
        <v>57.8</v>
      </c>
      <c r="E31" s="41">
        <v>44</v>
      </c>
      <c r="G31" s="59"/>
    </row>
    <row r="32" spans="1:7">
      <c r="A32" s="27">
        <v>2011</v>
      </c>
      <c r="B32" s="49">
        <v>43.9</v>
      </c>
      <c r="C32" s="41">
        <v>49.5</v>
      </c>
      <c r="D32" s="50">
        <v>57.8</v>
      </c>
      <c r="E32" s="41">
        <v>43.2</v>
      </c>
      <c r="G32" s="59"/>
    </row>
    <row r="33" spans="1:7">
      <c r="A33" s="27">
        <v>2012</v>
      </c>
      <c r="B33" s="41">
        <v>43.2</v>
      </c>
      <c r="C33" s="41">
        <v>49.5</v>
      </c>
      <c r="D33" s="50">
        <v>57.1</v>
      </c>
      <c r="E33" s="41">
        <v>42.6</v>
      </c>
      <c r="G33" s="59"/>
    </row>
    <row r="34" spans="1:7">
      <c r="A34" s="19">
        <v>2013</v>
      </c>
      <c r="B34" s="70">
        <v>44.6</v>
      </c>
      <c r="C34" s="71">
        <v>49.4</v>
      </c>
      <c r="D34" s="72">
        <v>57.3</v>
      </c>
      <c r="E34" s="71">
        <v>41.9</v>
      </c>
      <c r="G34" s="59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workbookViewId="0"/>
  </sheetViews>
  <sheetFormatPr baseColWidth="10" defaultRowHeight="12.75"/>
  <cols>
    <col min="1" max="1" width="11.42578125" style="1"/>
    <col min="2" max="2" width="11.42578125" style="4"/>
    <col min="3" max="3" width="11.42578125" style="2"/>
    <col min="4" max="4" width="11.42578125" style="68"/>
    <col min="5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12</v>
      </c>
      <c r="B1" s="7" t="s">
        <v>104</v>
      </c>
      <c r="C1" s="15"/>
      <c r="D1" s="73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</v>
      </c>
    </row>
    <row r="3" spans="1:29" ht="12.75" customHeight="1">
      <c r="C3" s="16"/>
    </row>
    <row r="4" spans="1:29" ht="12.75" customHeight="1"/>
    <row r="5" spans="1:29" s="6" customFormat="1" ht="28.5" customHeight="1">
      <c r="A5" s="25"/>
      <c r="B5"/>
      <c r="C5" s="11"/>
      <c r="D5" s="75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>
        <v>0</v>
      </c>
      <c r="B6" s="22">
        <v>241</v>
      </c>
      <c r="C6" s="17"/>
      <c r="D6" s="28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>
        <v>1</v>
      </c>
      <c r="B7" s="22">
        <v>71.400000000000006</v>
      </c>
      <c r="C7" s="17"/>
      <c r="D7" s="28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>
        <v>2</v>
      </c>
      <c r="B8" s="22">
        <v>101.2</v>
      </c>
      <c r="C8" s="17"/>
      <c r="D8" s="28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>
        <v>3</v>
      </c>
      <c r="B9" s="22">
        <v>107.6</v>
      </c>
      <c r="C9" s="17"/>
      <c r="D9" s="28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>
        <v>4</v>
      </c>
      <c r="B10" s="22">
        <v>76.3</v>
      </c>
      <c r="C10" s="17"/>
      <c r="D10" s="28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>
        <v>5</v>
      </c>
      <c r="B11" s="22">
        <v>71.7</v>
      </c>
      <c r="C11" s="17"/>
      <c r="D11" s="28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>
        <v>6</v>
      </c>
      <c r="B12" s="22">
        <v>107.6</v>
      </c>
      <c r="C12" s="17"/>
      <c r="D12" s="28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>
        <v>7</v>
      </c>
      <c r="B13" s="22">
        <v>106.8</v>
      </c>
      <c r="C13" s="17"/>
      <c r="D13" s="28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>
        <v>8</v>
      </c>
      <c r="B14" s="22">
        <v>106.6</v>
      </c>
      <c r="C14" s="17"/>
      <c r="D14" s="28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>
        <v>9</v>
      </c>
      <c r="B15" s="22">
        <v>104</v>
      </c>
      <c r="C15" s="17"/>
      <c r="D15" s="28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10</v>
      </c>
      <c r="B16" s="22">
        <v>117.3</v>
      </c>
      <c r="C16" s="17"/>
      <c r="D16" s="28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>
        <v>11</v>
      </c>
      <c r="B17" s="22">
        <v>119</v>
      </c>
      <c r="D17" s="28"/>
    </row>
    <row r="18" spans="1:4">
      <c r="A18">
        <v>12</v>
      </c>
      <c r="B18" s="22">
        <v>119.5</v>
      </c>
      <c r="D18" s="28"/>
    </row>
    <row r="19" spans="1:4">
      <c r="A19">
        <v>13</v>
      </c>
      <c r="B19" s="22">
        <v>129.6</v>
      </c>
      <c r="D19" s="28"/>
    </row>
    <row r="20" spans="1:4">
      <c r="A20">
        <v>14</v>
      </c>
      <c r="B20" s="22">
        <v>129.9</v>
      </c>
      <c r="D20" s="28"/>
    </row>
    <row r="21" spans="1:4">
      <c r="A21">
        <v>15</v>
      </c>
      <c r="B21" s="22">
        <v>131.1</v>
      </c>
      <c r="D21" s="28"/>
    </row>
    <row r="22" spans="1:4">
      <c r="A22">
        <v>16</v>
      </c>
      <c r="B22" s="22">
        <v>147</v>
      </c>
      <c r="D22" s="28"/>
    </row>
    <row r="23" spans="1:4">
      <c r="A23">
        <v>17</v>
      </c>
      <c r="B23" s="22">
        <v>145.80000000000001</v>
      </c>
      <c r="D23" s="28"/>
    </row>
    <row r="24" spans="1:4">
      <c r="A24">
        <v>18</v>
      </c>
      <c r="B24" s="22">
        <v>105.3</v>
      </c>
      <c r="D24" s="28"/>
    </row>
    <row r="25" spans="1:4">
      <c r="A25">
        <v>19</v>
      </c>
      <c r="B25" s="22">
        <v>-19.399999999999999</v>
      </c>
      <c r="D25" s="28"/>
    </row>
    <row r="26" spans="1:4">
      <c r="A26">
        <v>20</v>
      </c>
      <c r="B26" s="22">
        <v>-7.8</v>
      </c>
      <c r="D26" s="28"/>
    </row>
    <row r="27" spans="1:4">
      <c r="A27">
        <v>21</v>
      </c>
      <c r="B27" s="22">
        <v>-5.8</v>
      </c>
      <c r="D27" s="28"/>
    </row>
    <row r="28" spans="1:4">
      <c r="A28">
        <v>22</v>
      </c>
      <c r="B28" s="22">
        <v>-12.4</v>
      </c>
      <c r="D28" s="28"/>
    </row>
    <row r="29" spans="1:4">
      <c r="A29">
        <v>23</v>
      </c>
      <c r="B29" s="22">
        <v>-23.4</v>
      </c>
      <c r="D29" s="28"/>
    </row>
    <row r="30" spans="1:4">
      <c r="A30">
        <v>24</v>
      </c>
      <c r="B30" s="22">
        <v>-38.4</v>
      </c>
      <c r="D30" s="28"/>
    </row>
    <row r="31" spans="1:4">
      <c r="A31">
        <v>25</v>
      </c>
      <c r="B31" s="22">
        <v>-55.6</v>
      </c>
      <c r="D31" s="28"/>
    </row>
    <row r="32" spans="1:4">
      <c r="A32">
        <v>26</v>
      </c>
      <c r="B32" s="22">
        <v>-71.099999999999994</v>
      </c>
      <c r="D32" s="28"/>
    </row>
    <row r="33" spans="1:4">
      <c r="A33">
        <v>27</v>
      </c>
      <c r="B33" s="22">
        <v>-87.9</v>
      </c>
      <c r="D33" s="28"/>
    </row>
    <row r="34" spans="1:4">
      <c r="A34">
        <v>28</v>
      </c>
      <c r="B34" s="22">
        <v>-101.6</v>
      </c>
      <c r="D34" s="28"/>
    </row>
    <row r="35" spans="1:4">
      <c r="A35">
        <v>29</v>
      </c>
      <c r="B35" s="22">
        <v>-110.9</v>
      </c>
      <c r="D35" s="28"/>
    </row>
    <row r="36" spans="1:4">
      <c r="A36">
        <v>30</v>
      </c>
      <c r="B36" s="22">
        <v>-122.1</v>
      </c>
      <c r="D36" s="28"/>
    </row>
    <row r="37" spans="1:4">
      <c r="A37">
        <v>31</v>
      </c>
      <c r="B37" s="22">
        <v>-126.3</v>
      </c>
      <c r="D37" s="28"/>
    </row>
    <row r="38" spans="1:4">
      <c r="A38">
        <v>32</v>
      </c>
      <c r="B38" s="22">
        <v>-132.6</v>
      </c>
      <c r="D38" s="28"/>
    </row>
    <row r="39" spans="1:4">
      <c r="A39">
        <v>33</v>
      </c>
      <c r="B39" s="22">
        <v>-137.19999999999999</v>
      </c>
      <c r="D39" s="28"/>
    </row>
    <row r="40" spans="1:4">
      <c r="A40">
        <v>34</v>
      </c>
      <c r="B40" s="22">
        <v>-140.69999999999999</v>
      </c>
      <c r="D40" s="28"/>
    </row>
    <row r="41" spans="1:4">
      <c r="A41">
        <v>35</v>
      </c>
      <c r="B41" s="22">
        <v>-149.9</v>
      </c>
      <c r="D41" s="28"/>
    </row>
    <row r="42" spans="1:4">
      <c r="A42">
        <v>36</v>
      </c>
      <c r="B42" s="22">
        <v>-147.9</v>
      </c>
      <c r="D42" s="28"/>
    </row>
    <row r="43" spans="1:4">
      <c r="A43">
        <v>37</v>
      </c>
      <c r="B43" s="22">
        <v>-154.19999999999999</v>
      </c>
      <c r="D43" s="28"/>
    </row>
    <row r="44" spans="1:4">
      <c r="A44" s="25">
        <v>38</v>
      </c>
      <c r="B44" s="22">
        <v>-155.1</v>
      </c>
      <c r="D44" s="28"/>
    </row>
    <row r="45" spans="1:4">
      <c r="A45">
        <v>39</v>
      </c>
      <c r="B45" s="22">
        <v>-156</v>
      </c>
      <c r="D45" s="28"/>
    </row>
    <row r="46" spans="1:4">
      <c r="A46">
        <v>40</v>
      </c>
      <c r="B46" s="22">
        <v>-159.80000000000001</v>
      </c>
      <c r="D46" s="28"/>
    </row>
    <row r="47" spans="1:4">
      <c r="A47">
        <v>41</v>
      </c>
      <c r="B47" s="22">
        <v>-165.3</v>
      </c>
      <c r="D47" s="28"/>
    </row>
    <row r="48" spans="1:4">
      <c r="A48">
        <v>42</v>
      </c>
      <c r="B48" s="22">
        <v>-166</v>
      </c>
      <c r="D48" s="28"/>
    </row>
    <row r="49" spans="1:4">
      <c r="A49">
        <v>43</v>
      </c>
      <c r="B49" s="22">
        <v>-169.6</v>
      </c>
      <c r="D49" s="28"/>
    </row>
    <row r="50" spans="1:4">
      <c r="A50">
        <v>44</v>
      </c>
      <c r="B50" s="22">
        <v>-168.5</v>
      </c>
      <c r="D50" s="28"/>
    </row>
    <row r="51" spans="1:4">
      <c r="A51">
        <v>45</v>
      </c>
      <c r="B51" s="22">
        <v>-171.1</v>
      </c>
      <c r="D51" s="28"/>
    </row>
    <row r="52" spans="1:4">
      <c r="A52">
        <v>46</v>
      </c>
      <c r="B52" s="22">
        <v>-169.9</v>
      </c>
      <c r="D52" s="28"/>
    </row>
    <row r="53" spans="1:4">
      <c r="A53">
        <v>47</v>
      </c>
      <c r="B53" s="22">
        <v>-169</v>
      </c>
      <c r="D53" s="28"/>
    </row>
    <row r="54" spans="1:4">
      <c r="A54">
        <v>48</v>
      </c>
      <c r="B54" s="22">
        <v>-172.3</v>
      </c>
      <c r="D54" s="28"/>
    </row>
    <row r="55" spans="1:4">
      <c r="A55">
        <v>49</v>
      </c>
      <c r="B55" s="22">
        <v>-169.7</v>
      </c>
      <c r="D55" s="28"/>
    </row>
    <row r="56" spans="1:4">
      <c r="A56">
        <v>50</v>
      </c>
      <c r="B56" s="22">
        <v>-162.30000000000001</v>
      </c>
      <c r="D56" s="28"/>
    </row>
    <row r="57" spans="1:4">
      <c r="A57">
        <v>51</v>
      </c>
      <c r="B57" s="22">
        <v>-160.19999999999999</v>
      </c>
      <c r="D57" s="28"/>
    </row>
    <row r="58" spans="1:4">
      <c r="A58">
        <v>52</v>
      </c>
      <c r="B58" s="22">
        <v>-155.80000000000001</v>
      </c>
      <c r="D58" s="28"/>
    </row>
    <row r="59" spans="1:4">
      <c r="A59">
        <v>53</v>
      </c>
      <c r="B59" s="22">
        <v>-152.5</v>
      </c>
      <c r="D59" s="28"/>
    </row>
    <row r="60" spans="1:4">
      <c r="A60">
        <v>54</v>
      </c>
      <c r="B60" s="22">
        <v>-145.9</v>
      </c>
      <c r="D60" s="28"/>
    </row>
    <row r="61" spans="1:4">
      <c r="A61">
        <v>55</v>
      </c>
      <c r="B61" s="22">
        <v>-134.69999999999999</v>
      </c>
      <c r="D61" s="28"/>
    </row>
    <row r="62" spans="1:4">
      <c r="A62">
        <v>56</v>
      </c>
      <c r="B62" s="22">
        <v>-128.1</v>
      </c>
      <c r="D62" s="28"/>
    </row>
    <row r="63" spans="1:4">
      <c r="A63">
        <v>57</v>
      </c>
      <c r="B63" s="22">
        <v>-119.5</v>
      </c>
      <c r="D63" s="28"/>
    </row>
    <row r="64" spans="1:4">
      <c r="A64">
        <v>58</v>
      </c>
      <c r="B64" s="22">
        <v>-109.5</v>
      </c>
      <c r="D64" s="28"/>
    </row>
    <row r="65" spans="1:4">
      <c r="A65">
        <v>59</v>
      </c>
      <c r="B65" s="22">
        <v>-99.5</v>
      </c>
      <c r="D65" s="28"/>
    </row>
    <row r="66" spans="1:4">
      <c r="A66">
        <v>60</v>
      </c>
      <c r="B66" s="22">
        <v>-86.4</v>
      </c>
      <c r="D66" s="28"/>
    </row>
    <row r="67" spans="1:4">
      <c r="A67">
        <v>61</v>
      </c>
      <c r="B67" s="22">
        <v>-70.8</v>
      </c>
      <c r="D67" s="28"/>
    </row>
    <row r="68" spans="1:4">
      <c r="A68">
        <v>62</v>
      </c>
      <c r="B68" s="22">
        <v>-53.9</v>
      </c>
      <c r="D68" s="28"/>
    </row>
    <row r="69" spans="1:4">
      <c r="A69">
        <v>63</v>
      </c>
      <c r="B69" s="22">
        <v>-26.5</v>
      </c>
      <c r="D69" s="28"/>
    </row>
    <row r="70" spans="1:4">
      <c r="A70">
        <v>64</v>
      </c>
      <c r="B70" s="22">
        <v>-0.7</v>
      </c>
      <c r="D70" s="28"/>
    </row>
    <row r="71" spans="1:4">
      <c r="A71">
        <v>65</v>
      </c>
      <c r="B71" s="22">
        <v>28.4</v>
      </c>
      <c r="D71" s="28"/>
    </row>
    <row r="72" spans="1:4">
      <c r="A72">
        <v>66</v>
      </c>
      <c r="B72" s="22">
        <v>44.9</v>
      </c>
      <c r="D72" s="28"/>
    </row>
    <row r="73" spans="1:4">
      <c r="A73">
        <v>67</v>
      </c>
      <c r="B73" s="22">
        <v>115.7</v>
      </c>
      <c r="D73" s="28"/>
    </row>
    <row r="74" spans="1:4">
      <c r="A74">
        <v>68</v>
      </c>
      <c r="B74" s="22">
        <v>169</v>
      </c>
      <c r="D74" s="28"/>
    </row>
    <row r="75" spans="1:4">
      <c r="A75">
        <v>69</v>
      </c>
      <c r="B75" s="22">
        <v>189</v>
      </c>
      <c r="D75" s="28"/>
    </row>
    <row r="76" spans="1:4">
      <c r="A76">
        <v>70</v>
      </c>
      <c r="B76" s="22">
        <v>188.7</v>
      </c>
      <c r="D76" s="28"/>
    </row>
    <row r="77" spans="1:4">
      <c r="A77">
        <v>71</v>
      </c>
      <c r="B77" s="22">
        <v>191.3</v>
      </c>
      <c r="D77" s="28"/>
    </row>
    <row r="78" spans="1:4">
      <c r="A78">
        <v>72</v>
      </c>
      <c r="B78" s="22">
        <v>189.7</v>
      </c>
      <c r="D78" s="28"/>
    </row>
    <row r="79" spans="1:4">
      <c r="A79">
        <v>73</v>
      </c>
      <c r="B79" s="22">
        <v>191.9</v>
      </c>
      <c r="D79" s="28"/>
    </row>
    <row r="80" spans="1:4">
      <c r="A80">
        <v>74</v>
      </c>
      <c r="B80" s="22">
        <v>192.1</v>
      </c>
      <c r="D80" s="28"/>
    </row>
    <row r="81" spans="1:4">
      <c r="A81">
        <v>75</v>
      </c>
      <c r="B81" s="22">
        <v>236.5</v>
      </c>
      <c r="D81" s="28"/>
    </row>
    <row r="82" spans="1:4">
      <c r="A82">
        <v>76</v>
      </c>
      <c r="B82" s="22">
        <v>236</v>
      </c>
      <c r="D82" s="28"/>
    </row>
    <row r="83" spans="1:4">
      <c r="A83">
        <v>77</v>
      </c>
      <c r="B83" s="22">
        <v>236.2</v>
      </c>
      <c r="D83" s="28"/>
    </row>
    <row r="84" spans="1:4">
      <c r="A84">
        <v>78</v>
      </c>
      <c r="B84" s="22">
        <v>235.7</v>
      </c>
      <c r="D84" s="28"/>
    </row>
    <row r="85" spans="1:4">
      <c r="A85">
        <v>79</v>
      </c>
      <c r="B85" s="22">
        <v>234.5</v>
      </c>
      <c r="D85" s="28"/>
    </row>
    <row r="86" spans="1:4">
      <c r="A86">
        <v>80</v>
      </c>
      <c r="B86" s="22">
        <v>302.3</v>
      </c>
      <c r="D86" s="28"/>
    </row>
    <row r="87" spans="1:4">
      <c r="A87">
        <v>81</v>
      </c>
      <c r="B87" s="22">
        <v>302.10000000000002</v>
      </c>
      <c r="D87" s="28"/>
    </row>
    <row r="88" spans="1:4">
      <c r="A88">
        <v>82</v>
      </c>
      <c r="B88" s="22">
        <v>300.89999999999998</v>
      </c>
      <c r="D88" s="28"/>
    </row>
    <row r="89" spans="1:4">
      <c r="A89">
        <v>83</v>
      </c>
      <c r="B89" s="22">
        <v>294.7</v>
      </c>
      <c r="D89" s="28"/>
    </row>
    <row r="90" spans="1:4">
      <c r="A90">
        <v>84</v>
      </c>
      <c r="B90" s="22">
        <v>300</v>
      </c>
      <c r="D90" s="28"/>
    </row>
    <row r="91" spans="1:4">
      <c r="A91">
        <v>85</v>
      </c>
      <c r="B91" s="22">
        <v>395.4</v>
      </c>
      <c r="D91" s="28"/>
    </row>
    <row r="92" spans="1:4">
      <c r="A92">
        <v>86</v>
      </c>
      <c r="B92" s="22">
        <v>397.9</v>
      </c>
      <c r="D92" s="28"/>
    </row>
    <row r="93" spans="1:4">
      <c r="A93">
        <v>87</v>
      </c>
      <c r="B93" s="22">
        <v>396.8</v>
      </c>
      <c r="D93" s="28"/>
    </row>
    <row r="94" spans="1:4">
      <c r="A94">
        <v>88</v>
      </c>
      <c r="B94" s="22">
        <v>397.2</v>
      </c>
      <c r="D94" s="28"/>
    </row>
    <row r="95" spans="1:4">
      <c r="A95">
        <v>89</v>
      </c>
      <c r="B95" s="22">
        <v>397.4</v>
      </c>
      <c r="D95" s="28"/>
    </row>
    <row r="96" spans="1:4">
      <c r="A96">
        <v>90</v>
      </c>
      <c r="B96" s="22">
        <v>530.4</v>
      </c>
      <c r="D96" s="28"/>
    </row>
    <row r="97" spans="1:4">
      <c r="A97">
        <v>91</v>
      </c>
      <c r="B97" s="22">
        <v>530.5</v>
      </c>
      <c r="D97" s="28"/>
    </row>
    <row r="98" spans="1:4">
      <c r="A98">
        <v>92</v>
      </c>
      <c r="B98" s="22">
        <v>530.5</v>
      </c>
      <c r="D98" s="28"/>
    </row>
    <row r="99" spans="1:4">
      <c r="A99">
        <v>93</v>
      </c>
      <c r="B99" s="22">
        <v>528.29999999999995</v>
      </c>
      <c r="D99" s="28"/>
    </row>
    <row r="100" spans="1:4">
      <c r="A100">
        <v>94</v>
      </c>
      <c r="B100" s="22">
        <v>529.29999999999995</v>
      </c>
      <c r="D100" s="28"/>
    </row>
    <row r="101" spans="1:4">
      <c r="A101">
        <v>95</v>
      </c>
      <c r="B101" s="22">
        <v>519.79999999999995</v>
      </c>
      <c r="D101" s="28"/>
    </row>
    <row r="102" spans="1:4">
      <c r="A102">
        <v>96</v>
      </c>
      <c r="B102" s="22">
        <v>512.1</v>
      </c>
      <c r="D102" s="28"/>
    </row>
    <row r="103" spans="1:4">
      <c r="A103">
        <v>97</v>
      </c>
      <c r="B103" s="22">
        <v>518.20000000000005</v>
      </c>
      <c r="D103" s="28"/>
    </row>
    <row r="104" spans="1:4">
      <c r="A104">
        <v>98</v>
      </c>
      <c r="B104" s="22">
        <v>518.29999999999995</v>
      </c>
      <c r="D104" s="28"/>
    </row>
    <row r="105" spans="1:4">
      <c r="A105">
        <v>99</v>
      </c>
      <c r="B105" s="22">
        <v>513.6</v>
      </c>
      <c r="D105" s="28"/>
    </row>
    <row r="106" spans="1:4">
      <c r="A106">
        <v>100</v>
      </c>
      <c r="B106" s="28">
        <v>510.4</v>
      </c>
      <c r="D106" s="2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workbookViewId="0"/>
  </sheetViews>
  <sheetFormatPr baseColWidth="10" defaultRowHeight="12.75"/>
  <cols>
    <col min="1" max="1" width="11.42578125" style="1"/>
    <col min="2" max="2" width="11.42578125" style="77"/>
    <col min="3" max="3" width="11.42578125" style="68"/>
    <col min="4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6" t="s">
        <v>14</v>
      </c>
      <c r="B1" s="115" t="s">
        <v>16</v>
      </c>
      <c r="C1" s="116"/>
      <c r="D1" s="116"/>
      <c r="E1" s="116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76" t="s">
        <v>15</v>
      </c>
    </row>
    <row r="3" spans="1:27" ht="12.75" customHeight="1">
      <c r="C3" s="78"/>
    </row>
    <row r="4" spans="1:27" ht="12.75" customHeight="1"/>
    <row r="5" spans="1:27" s="6" customFormat="1" ht="28.5" customHeight="1">
      <c r="B5" s="81" t="s">
        <v>1</v>
      </c>
      <c r="C5" s="82" t="s">
        <v>105</v>
      </c>
      <c r="D5" s="12"/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19">
        <v>1970</v>
      </c>
      <c r="B6" s="71">
        <v>19.5</v>
      </c>
      <c r="C6" s="71"/>
      <c r="D6" s="29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9">
        <v>1971</v>
      </c>
      <c r="B7" s="71">
        <v>19.7</v>
      </c>
      <c r="C7" s="71"/>
      <c r="D7" s="29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9">
        <v>1972</v>
      </c>
      <c r="B8" s="71">
        <v>20</v>
      </c>
      <c r="C8" s="71"/>
      <c r="D8" s="29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9">
        <v>1973</v>
      </c>
      <c r="B9" s="71">
        <v>20.2</v>
      </c>
      <c r="C9" s="71"/>
      <c r="D9" s="29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9">
        <v>1974</v>
      </c>
      <c r="B10" s="71">
        <v>20.399999999999999</v>
      </c>
      <c r="C10" s="71"/>
      <c r="D10" s="29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9">
        <v>1975</v>
      </c>
      <c r="B11" s="71">
        <v>20.7</v>
      </c>
      <c r="C11" s="71"/>
      <c r="D11" s="29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9">
        <v>1976</v>
      </c>
      <c r="B12" s="71">
        <v>21</v>
      </c>
      <c r="C12" s="71"/>
      <c r="D12" s="29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9">
        <v>1977</v>
      </c>
      <c r="B13" s="71">
        <v>21.4</v>
      </c>
      <c r="C13" s="71"/>
      <c r="D13" s="29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9">
        <v>1978</v>
      </c>
      <c r="B14" s="71">
        <v>21.7</v>
      </c>
      <c r="C14" s="71"/>
      <c r="D14" s="29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9">
        <v>1979</v>
      </c>
      <c r="B15" s="71">
        <v>22</v>
      </c>
      <c r="C15" s="71"/>
      <c r="D15" s="29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9">
        <v>1980</v>
      </c>
      <c r="B16" s="71">
        <v>22.3</v>
      </c>
      <c r="C16" s="71"/>
      <c r="D16" s="29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4">
      <c r="A17" s="19">
        <v>1981</v>
      </c>
      <c r="B17" s="71">
        <v>22.6</v>
      </c>
      <c r="C17" s="71"/>
      <c r="D17" s="29"/>
    </row>
    <row r="18" spans="1:4">
      <c r="A18" s="19">
        <v>1982</v>
      </c>
      <c r="B18" s="71">
        <v>22.8</v>
      </c>
      <c r="C18" s="71"/>
      <c r="D18" s="29"/>
    </row>
    <row r="19" spans="1:4">
      <c r="A19" s="19">
        <v>1983</v>
      </c>
      <c r="B19" s="71">
        <v>23.1</v>
      </c>
      <c r="C19" s="71"/>
      <c r="D19" s="29"/>
    </row>
    <row r="20" spans="1:4">
      <c r="A20" s="19">
        <v>1984</v>
      </c>
      <c r="B20" s="71">
        <v>23.3</v>
      </c>
      <c r="C20" s="71"/>
      <c r="D20" s="29"/>
    </row>
    <row r="21" spans="1:4">
      <c r="A21" s="19">
        <v>1985</v>
      </c>
      <c r="B21" s="71">
        <v>23.5</v>
      </c>
      <c r="C21" s="71"/>
      <c r="D21" s="29"/>
    </row>
    <row r="22" spans="1:4">
      <c r="A22" s="19">
        <v>1986</v>
      </c>
      <c r="B22" s="71">
        <v>23.5</v>
      </c>
      <c r="C22" s="71"/>
      <c r="D22" s="29"/>
    </row>
    <row r="23" spans="1:4">
      <c r="A23" s="19">
        <v>1987</v>
      </c>
      <c r="B23" s="71">
        <v>23.9</v>
      </c>
      <c r="C23" s="71"/>
      <c r="D23" s="29"/>
    </row>
    <row r="24" spans="1:4">
      <c r="A24" s="19">
        <v>1988</v>
      </c>
      <c r="B24" s="71">
        <v>24</v>
      </c>
      <c r="C24" s="71"/>
      <c r="D24" s="29"/>
    </row>
    <row r="25" spans="1:4">
      <c r="A25" s="19">
        <v>1989</v>
      </c>
      <c r="B25" s="71">
        <v>24.1</v>
      </c>
      <c r="C25" s="83">
        <v>19.3</v>
      </c>
      <c r="D25" s="29"/>
    </row>
    <row r="26" spans="1:4">
      <c r="A26" s="19">
        <v>1990</v>
      </c>
      <c r="B26" s="71">
        <v>24.3</v>
      </c>
      <c r="C26" s="83">
        <v>19.5</v>
      </c>
      <c r="D26" s="29"/>
    </row>
    <row r="27" spans="1:4">
      <c r="A27" s="19">
        <v>1991</v>
      </c>
      <c r="B27" s="71">
        <v>24.3</v>
      </c>
      <c r="C27" s="83">
        <v>19.8</v>
      </c>
      <c r="D27" s="29"/>
    </row>
    <row r="28" spans="1:4">
      <c r="A28" s="19">
        <v>1992</v>
      </c>
      <c r="B28" s="71">
        <v>24.1</v>
      </c>
      <c r="C28" s="83">
        <v>20</v>
      </c>
      <c r="D28" s="29"/>
    </row>
    <row r="29" spans="1:4">
      <c r="A29" s="19">
        <v>1993</v>
      </c>
      <c r="B29" s="71">
        <v>24</v>
      </c>
      <c r="C29" s="83">
        <v>20.3</v>
      </c>
      <c r="D29" s="29"/>
    </row>
    <row r="30" spans="1:4">
      <c r="A30" s="19">
        <v>1994</v>
      </c>
      <c r="B30" s="71">
        <v>23.8</v>
      </c>
      <c r="C30" s="83">
        <v>20.6</v>
      </c>
      <c r="D30" s="29"/>
    </row>
    <row r="31" spans="1:4">
      <c r="A31" s="19">
        <v>1995</v>
      </c>
      <c r="B31" s="71">
        <v>23.7</v>
      </c>
      <c r="C31" s="83">
        <v>20.9</v>
      </c>
      <c r="D31" s="29"/>
    </row>
    <row r="32" spans="1:4">
      <c r="A32" s="19">
        <v>1996</v>
      </c>
      <c r="B32" s="71">
        <v>23.5</v>
      </c>
      <c r="C32" s="83">
        <v>21.1</v>
      </c>
      <c r="D32" s="29"/>
    </row>
    <row r="33" spans="1:4">
      <c r="A33" s="19">
        <v>1997</v>
      </c>
      <c r="B33" s="71">
        <v>23.4</v>
      </c>
      <c r="C33" s="83">
        <v>21.4</v>
      </c>
      <c r="D33" s="29"/>
    </row>
    <row r="34" spans="1:4">
      <c r="A34" s="19">
        <v>1998</v>
      </c>
      <c r="B34" s="71">
        <v>23.1</v>
      </c>
      <c r="C34" s="83">
        <v>21.6</v>
      </c>
      <c r="D34" s="29"/>
    </row>
    <row r="35" spans="1:4">
      <c r="A35" s="19">
        <v>1999</v>
      </c>
      <c r="B35" s="71">
        <v>22.9</v>
      </c>
      <c r="C35" s="83">
        <v>21.9</v>
      </c>
      <c r="D35" s="29"/>
    </row>
    <row r="36" spans="1:4">
      <c r="A36" s="19">
        <v>2000</v>
      </c>
      <c r="B36" s="71">
        <v>22.6</v>
      </c>
      <c r="C36" s="83">
        <v>22.2</v>
      </c>
      <c r="D36" s="29"/>
    </row>
    <row r="37" spans="1:4">
      <c r="A37" s="19">
        <v>2001</v>
      </c>
      <c r="B37" s="71">
        <v>22.2</v>
      </c>
      <c r="C37" s="83">
        <v>22.5</v>
      </c>
      <c r="D37" s="29"/>
    </row>
    <row r="38" spans="1:4">
      <c r="A38" s="19">
        <v>2002</v>
      </c>
      <c r="B38" s="71">
        <v>21.9</v>
      </c>
      <c r="C38" s="83">
        <v>22.7</v>
      </c>
      <c r="D38" s="29"/>
    </row>
    <row r="39" spans="1:4">
      <c r="A39" s="19">
        <v>2003</v>
      </c>
      <c r="B39" s="71">
        <v>21.7</v>
      </c>
      <c r="C39" s="83">
        <v>22.9</v>
      </c>
      <c r="D39" s="29"/>
    </row>
    <row r="40" spans="1:4">
      <c r="A40" s="19">
        <v>2004</v>
      </c>
      <c r="B40" s="71">
        <v>21.5</v>
      </c>
      <c r="C40" s="83">
        <v>23.2</v>
      </c>
      <c r="D40" s="29"/>
    </row>
    <row r="41" spans="1:4">
      <c r="A41" s="19">
        <v>2005</v>
      </c>
      <c r="B41" s="71">
        <v>21.4</v>
      </c>
      <c r="C41" s="83">
        <v>23.5</v>
      </c>
      <c r="D41" s="29"/>
    </row>
    <row r="42" spans="1:4">
      <c r="A42" s="19">
        <v>2006</v>
      </c>
      <c r="B42" s="71">
        <v>21.3</v>
      </c>
      <c r="C42" s="83">
        <v>23.7</v>
      </c>
      <c r="D42" s="29"/>
    </row>
    <row r="43" spans="1:4">
      <c r="A43" s="19">
        <v>2007</v>
      </c>
      <c r="B43" s="71">
        <v>21.2</v>
      </c>
      <c r="C43" s="83">
        <v>23.9</v>
      </c>
      <c r="D43" s="29"/>
    </row>
    <row r="44" spans="1:4">
      <c r="A44" s="19">
        <v>2008</v>
      </c>
      <c r="B44" s="71">
        <v>20.9</v>
      </c>
      <c r="C44" s="83">
        <v>24.2</v>
      </c>
      <c r="D44" s="29"/>
    </row>
    <row r="45" spans="1:4">
      <c r="A45" s="19">
        <v>2009</v>
      </c>
      <c r="B45" s="71">
        <v>20.9</v>
      </c>
      <c r="C45" s="83">
        <v>24.5</v>
      </c>
      <c r="D45" s="29"/>
    </row>
    <row r="46" spans="1:4">
      <c r="A46" s="19">
        <v>2010</v>
      </c>
      <c r="B46" s="71">
        <v>21</v>
      </c>
      <c r="C46" s="71">
        <v>24.6</v>
      </c>
      <c r="D46" s="29"/>
    </row>
    <row r="47" spans="1:4">
      <c r="A47" s="19">
        <v>2011</v>
      </c>
      <c r="B47" s="71">
        <v>21.2</v>
      </c>
      <c r="C47" s="71">
        <v>24.9</v>
      </c>
      <c r="D47" s="29"/>
    </row>
    <row r="48" spans="1:4">
      <c r="A48" s="19">
        <v>2012</v>
      </c>
      <c r="B48" s="71">
        <v>21.6</v>
      </c>
      <c r="C48" s="71">
        <v>25</v>
      </c>
      <c r="D48" s="29"/>
    </row>
    <row r="49" spans="1:4">
      <c r="A49" s="19">
        <v>2013</v>
      </c>
      <c r="B49" s="71">
        <v>22.2</v>
      </c>
      <c r="C49" s="71">
        <v>25.5</v>
      </c>
      <c r="D49" s="29"/>
    </row>
    <row r="50" spans="1:4">
      <c r="A50" s="19">
        <v>2014</v>
      </c>
      <c r="B50" s="71">
        <v>22.6</v>
      </c>
      <c r="C50" s="71">
        <v>26.1</v>
      </c>
      <c r="D50" s="29"/>
    </row>
    <row r="51" spans="1:4">
      <c r="A51" s="19">
        <v>2015</v>
      </c>
      <c r="B51" s="71">
        <v>23</v>
      </c>
      <c r="C51" s="71">
        <v>26.7</v>
      </c>
      <c r="D51" s="29"/>
    </row>
    <row r="52" spans="1:4">
      <c r="A52" s="19">
        <v>2016</v>
      </c>
      <c r="B52" s="71">
        <v>23.4</v>
      </c>
      <c r="C52" s="71">
        <v>27.3</v>
      </c>
      <c r="D52" s="29"/>
    </row>
    <row r="53" spans="1:4">
      <c r="A53" s="19">
        <v>2017</v>
      </c>
      <c r="B53" s="71">
        <v>23.8</v>
      </c>
      <c r="C53" s="71">
        <v>27.9</v>
      </c>
      <c r="D53" s="29"/>
    </row>
    <row r="54" spans="1:4">
      <c r="A54" s="19">
        <v>2018</v>
      </c>
      <c r="B54" s="71">
        <v>24.1</v>
      </c>
      <c r="C54" s="71">
        <v>28.4</v>
      </c>
      <c r="D54" s="29"/>
    </row>
    <row r="55" spans="1:4">
      <c r="A55" s="19">
        <v>2019</v>
      </c>
      <c r="B55" s="71">
        <v>24.5</v>
      </c>
      <c r="C55" s="71">
        <v>29</v>
      </c>
      <c r="D55" s="29"/>
    </row>
    <row r="56" spans="1:4">
      <c r="A56" s="19">
        <v>2020</v>
      </c>
      <c r="B56" s="71">
        <v>24.9</v>
      </c>
      <c r="C56" s="71">
        <v>29.5</v>
      </c>
      <c r="D56" s="29"/>
    </row>
    <row r="57" spans="1:4">
      <c r="A57" s="19">
        <v>2021</v>
      </c>
      <c r="B57" s="71">
        <v>25.4</v>
      </c>
      <c r="C57" s="71">
        <v>30.1</v>
      </c>
      <c r="D57" s="29"/>
    </row>
    <row r="58" spans="1:4">
      <c r="A58" s="19">
        <v>2022</v>
      </c>
      <c r="B58" s="71">
        <v>25.9</v>
      </c>
      <c r="C58" s="71">
        <v>30.8</v>
      </c>
      <c r="D58" s="29"/>
    </row>
    <row r="59" spans="1:4">
      <c r="A59" s="19">
        <v>2023</v>
      </c>
      <c r="B59" s="71">
        <v>26.4</v>
      </c>
      <c r="C59" s="71">
        <v>31.4</v>
      </c>
      <c r="D59" s="29"/>
    </row>
    <row r="60" spans="1:4">
      <c r="A60" s="19">
        <v>2024</v>
      </c>
      <c r="B60" s="71">
        <v>26.9</v>
      </c>
      <c r="C60" s="71">
        <v>32.1</v>
      </c>
      <c r="D60" s="29"/>
    </row>
    <row r="61" spans="1:4">
      <c r="A61" s="19">
        <v>2025</v>
      </c>
      <c r="B61" s="71">
        <v>27.4</v>
      </c>
      <c r="C61" s="71">
        <v>32.700000000000003</v>
      </c>
      <c r="D61" s="29"/>
    </row>
    <row r="62" spans="1:4">
      <c r="A62" s="19">
        <v>2026</v>
      </c>
      <c r="B62" s="71">
        <v>27.9</v>
      </c>
      <c r="C62" s="71">
        <v>33.4</v>
      </c>
      <c r="D62" s="29"/>
    </row>
    <row r="63" spans="1:4">
      <c r="A63" s="19">
        <v>2027</v>
      </c>
      <c r="B63" s="71">
        <v>28.4</v>
      </c>
      <c r="C63" s="71">
        <v>34.1</v>
      </c>
      <c r="D63" s="29"/>
    </row>
    <row r="64" spans="1:4">
      <c r="A64" s="19">
        <v>2028</v>
      </c>
      <c r="B64" s="71">
        <v>28.9</v>
      </c>
      <c r="C64" s="71">
        <v>34.9</v>
      </c>
      <c r="D64" s="29"/>
    </row>
    <row r="65" spans="1:4">
      <c r="A65" s="19">
        <v>2029</v>
      </c>
      <c r="B65" s="71">
        <v>29.3</v>
      </c>
      <c r="C65" s="71">
        <v>35.6</v>
      </c>
      <c r="D65" s="29"/>
    </row>
    <row r="66" spans="1:4">
      <c r="A66" s="19">
        <v>2030</v>
      </c>
      <c r="B66" s="71">
        <v>29.9</v>
      </c>
      <c r="C66" s="71">
        <v>36.4</v>
      </c>
      <c r="D66" s="29"/>
    </row>
    <row r="67" spans="1:4">
      <c r="A67" s="19">
        <v>2031</v>
      </c>
      <c r="B67" s="71">
        <v>30.4</v>
      </c>
      <c r="C67" s="71">
        <v>37.200000000000003</v>
      </c>
      <c r="D67" s="29"/>
    </row>
    <row r="68" spans="1:4">
      <c r="A68" s="19">
        <v>2032</v>
      </c>
      <c r="B68" s="71">
        <v>31</v>
      </c>
      <c r="C68" s="71">
        <v>38</v>
      </c>
      <c r="D68" s="29"/>
    </row>
    <row r="69" spans="1:4">
      <c r="A69" s="19">
        <v>2033</v>
      </c>
      <c r="B69" s="71">
        <v>31.6</v>
      </c>
      <c r="C69" s="71">
        <v>38.799999999999997</v>
      </c>
      <c r="D69" s="29"/>
    </row>
    <row r="70" spans="1:4">
      <c r="A70" s="19">
        <v>2034</v>
      </c>
      <c r="B70" s="71">
        <v>32.200000000000003</v>
      </c>
      <c r="C70" s="71">
        <v>39.6</v>
      </c>
      <c r="D70" s="29"/>
    </row>
    <row r="71" spans="1:4">
      <c r="A71" s="19">
        <v>2035</v>
      </c>
      <c r="B71" s="71">
        <v>32.799999999999997</v>
      </c>
      <c r="C71" s="71">
        <v>40.299999999999997</v>
      </c>
      <c r="D71" s="29"/>
    </row>
    <row r="72" spans="1:4">
      <c r="A72" s="19">
        <v>2036</v>
      </c>
      <c r="B72" s="71">
        <v>33.4</v>
      </c>
      <c r="C72" s="71">
        <v>41.1</v>
      </c>
      <c r="D72" s="29"/>
    </row>
    <row r="73" spans="1:4">
      <c r="A73" s="19">
        <v>2037</v>
      </c>
      <c r="B73" s="71">
        <v>33.9</v>
      </c>
      <c r="C73" s="71">
        <v>41.8</v>
      </c>
      <c r="D73" s="29"/>
    </row>
    <row r="74" spans="1:4">
      <c r="A74" s="19">
        <v>2038</v>
      </c>
      <c r="B74" s="71">
        <v>34.4</v>
      </c>
      <c r="C74" s="71">
        <v>42.5</v>
      </c>
      <c r="D74" s="29"/>
    </row>
    <row r="75" spans="1:4">
      <c r="A75" s="19">
        <v>2039</v>
      </c>
      <c r="B75" s="71">
        <v>34.9</v>
      </c>
      <c r="C75" s="71">
        <v>43.1</v>
      </c>
      <c r="D75" s="29"/>
    </row>
    <row r="76" spans="1:4">
      <c r="A76" s="19">
        <v>2040</v>
      </c>
      <c r="B76" s="71">
        <v>35.299999999999997</v>
      </c>
      <c r="C76" s="71">
        <v>43.6</v>
      </c>
      <c r="D76" s="29"/>
    </row>
    <row r="77" spans="1:4">
      <c r="A77" s="19">
        <v>2041</v>
      </c>
      <c r="B77" s="71">
        <v>35.6</v>
      </c>
      <c r="C77" s="71">
        <v>44.2</v>
      </c>
      <c r="D77" s="29"/>
    </row>
    <row r="78" spans="1:4">
      <c r="A78" s="19">
        <v>2042</v>
      </c>
      <c r="B78" s="71">
        <v>35.9</v>
      </c>
      <c r="C78" s="71">
        <v>44.7</v>
      </c>
      <c r="D78" s="29"/>
    </row>
    <row r="79" spans="1:4">
      <c r="A79" s="19">
        <v>2043</v>
      </c>
      <c r="B79" s="71">
        <v>36</v>
      </c>
      <c r="C79" s="71">
        <v>45.1</v>
      </c>
      <c r="D79" s="29"/>
    </row>
    <row r="80" spans="1:4">
      <c r="A80" s="19">
        <v>2044</v>
      </c>
      <c r="B80" s="71">
        <v>36.1</v>
      </c>
      <c r="C80" s="71">
        <v>45.6</v>
      </c>
      <c r="D80" s="29"/>
    </row>
    <row r="81" spans="1:4">
      <c r="A81" s="19">
        <v>2045</v>
      </c>
      <c r="B81" s="71">
        <v>36.299999999999997</v>
      </c>
      <c r="C81" s="71">
        <v>46</v>
      </c>
      <c r="D81" s="29"/>
    </row>
    <row r="82" spans="1:4">
      <c r="A82" s="19">
        <v>2046</v>
      </c>
      <c r="B82" s="71">
        <v>36.5</v>
      </c>
      <c r="C82" s="71">
        <v>46.5</v>
      </c>
      <c r="D82" s="29"/>
    </row>
    <row r="83" spans="1:4">
      <c r="A83" s="19">
        <v>2047</v>
      </c>
      <c r="B83" s="71">
        <v>36.700000000000003</v>
      </c>
      <c r="C83" s="71">
        <v>47</v>
      </c>
      <c r="D83" s="29"/>
    </row>
    <row r="84" spans="1:4">
      <c r="A84" s="19">
        <v>2048</v>
      </c>
      <c r="B84" s="71">
        <v>36.799999999999997</v>
      </c>
      <c r="C84" s="71">
        <v>47.4</v>
      </c>
      <c r="D84" s="29"/>
    </row>
    <row r="85" spans="1:4">
      <c r="A85" s="19">
        <v>2049</v>
      </c>
      <c r="B85" s="71">
        <v>37.1</v>
      </c>
      <c r="C85" s="71">
        <v>47.8</v>
      </c>
      <c r="D85" s="29"/>
    </row>
    <row r="86" spans="1:4">
      <c r="A86" s="19">
        <v>2050</v>
      </c>
      <c r="B86" s="71">
        <v>37.299999999999997</v>
      </c>
      <c r="C86" s="71">
        <v>48.2</v>
      </c>
      <c r="D86" s="29"/>
    </row>
    <row r="87" spans="1:4">
      <c r="A87" s="19">
        <v>2051</v>
      </c>
      <c r="B87" s="71">
        <v>37.5</v>
      </c>
      <c r="C87" s="71">
        <v>48.6</v>
      </c>
      <c r="D87" s="29"/>
    </row>
    <row r="88" spans="1:4">
      <c r="A88" s="19">
        <v>2052</v>
      </c>
      <c r="B88" s="71">
        <v>37.700000000000003</v>
      </c>
      <c r="C88" s="71">
        <v>48.9</v>
      </c>
      <c r="D88" s="29"/>
    </row>
    <row r="89" spans="1:4">
      <c r="A89" s="19">
        <v>2053</v>
      </c>
      <c r="B89" s="71">
        <v>38</v>
      </c>
      <c r="C89" s="71">
        <v>49.3</v>
      </c>
      <c r="D89" s="29"/>
    </row>
    <row r="90" spans="1:4">
      <c r="A90" s="19">
        <v>2054</v>
      </c>
      <c r="B90" s="71">
        <v>38.299999999999997</v>
      </c>
      <c r="C90" s="71">
        <v>49.6</v>
      </c>
      <c r="D90" s="29"/>
    </row>
    <row r="91" spans="1:4">
      <c r="A91" s="19">
        <v>2055</v>
      </c>
      <c r="B91" s="71">
        <v>38.700000000000003</v>
      </c>
      <c r="C91" s="71">
        <v>49.9</v>
      </c>
      <c r="D91" s="29"/>
    </row>
    <row r="92" spans="1:4">
      <c r="A92" s="19">
        <v>2056</v>
      </c>
      <c r="B92" s="71">
        <v>39.1</v>
      </c>
      <c r="C92" s="71">
        <v>50.2</v>
      </c>
      <c r="D92" s="29"/>
    </row>
    <row r="93" spans="1:4">
      <c r="A93" s="19">
        <v>2057</v>
      </c>
      <c r="B93" s="71">
        <v>39.5</v>
      </c>
      <c r="C93" s="71">
        <v>50.5</v>
      </c>
      <c r="D93" s="29"/>
    </row>
    <row r="94" spans="1:4">
      <c r="A94" s="19">
        <v>2058</v>
      </c>
      <c r="B94" s="71">
        <v>40</v>
      </c>
      <c r="C94" s="71">
        <v>50.7</v>
      </c>
      <c r="D94" s="29"/>
    </row>
    <row r="95" spans="1:4">
      <c r="A95" s="19">
        <v>2059</v>
      </c>
      <c r="B95" s="71">
        <v>40.4</v>
      </c>
      <c r="C95" s="71">
        <v>50.9</v>
      </c>
      <c r="D95" s="29"/>
    </row>
    <row r="96" spans="1:4">
      <c r="A96" s="19">
        <v>2060</v>
      </c>
      <c r="B96" s="71">
        <v>40.700000000000003</v>
      </c>
      <c r="C96" s="71">
        <v>50.9</v>
      </c>
      <c r="D96" s="29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17</v>
      </c>
      <c r="B1" s="7" t="s">
        <v>80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45" t="s">
        <v>71</v>
      </c>
      <c r="C5" s="44" t="s">
        <v>79</v>
      </c>
      <c r="D5" s="12"/>
      <c r="E5" s="13"/>
      <c r="F5" s="13"/>
      <c r="G5" s="13"/>
      <c r="H5" s="1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>
      <c r="A6" s="26">
        <v>1970</v>
      </c>
      <c r="B6" s="71">
        <v>774.6</v>
      </c>
      <c r="C6" s="71">
        <v>120.5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6">
        <v>1971</v>
      </c>
      <c r="B7" s="71">
        <v>766.1</v>
      </c>
      <c r="C7" s="71">
        <v>123.5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6">
        <v>1972</v>
      </c>
      <c r="B8" s="71">
        <v>755</v>
      </c>
      <c r="C8" s="71">
        <v>125.8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6">
        <v>1973</v>
      </c>
      <c r="B9" s="71">
        <v>749.5</v>
      </c>
      <c r="C9" s="71">
        <v>128.69999999999999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6">
        <v>1974</v>
      </c>
      <c r="B10" s="71">
        <v>745.7</v>
      </c>
      <c r="C10" s="71">
        <v>129.69999999999999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6">
        <v>1975</v>
      </c>
      <c r="B11" s="71">
        <v>747.1</v>
      </c>
      <c r="C11" s="71">
        <v>136.80000000000001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6">
        <v>1976</v>
      </c>
      <c r="B12" s="71">
        <v>744.8</v>
      </c>
      <c r="C12" s="71">
        <v>142.9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6">
        <v>1977</v>
      </c>
      <c r="B13" s="71">
        <v>746</v>
      </c>
      <c r="C13" s="71">
        <v>145.30000000000001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6">
        <v>1978</v>
      </c>
      <c r="B14" s="71">
        <v>739.1</v>
      </c>
      <c r="C14" s="71">
        <v>147.5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6">
        <v>1979</v>
      </c>
      <c r="B15" s="71">
        <v>737.1</v>
      </c>
      <c r="C15" s="71">
        <v>151.9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6">
        <v>1980</v>
      </c>
      <c r="B16" s="71">
        <v>752.3</v>
      </c>
      <c r="C16" s="71">
        <v>157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6">
        <v>1981</v>
      </c>
      <c r="B17" s="71">
        <v>755.3</v>
      </c>
      <c r="C17" s="71">
        <v>162.6</v>
      </c>
    </row>
    <row r="18" spans="1:3">
      <c r="A18" s="26">
        <v>1982</v>
      </c>
      <c r="B18" s="71">
        <v>746.6</v>
      </c>
      <c r="C18" s="71">
        <v>163.69999999999999</v>
      </c>
    </row>
    <row r="19" spans="1:3">
      <c r="A19" s="26">
        <v>1983</v>
      </c>
      <c r="B19" s="71">
        <v>740.3</v>
      </c>
      <c r="C19" s="71">
        <v>166.5</v>
      </c>
    </row>
    <row r="20" spans="1:3">
      <c r="A20" s="26">
        <v>1984</v>
      </c>
      <c r="B20" s="71">
        <v>741.4</v>
      </c>
      <c r="C20" s="71">
        <v>168</v>
      </c>
    </row>
    <row r="21" spans="1:3">
      <c r="A21" s="26">
        <v>1985</v>
      </c>
      <c r="B21" s="71">
        <v>756.6</v>
      </c>
      <c r="C21" s="71">
        <v>171.3</v>
      </c>
    </row>
    <row r="22" spans="1:3">
      <c r="A22" s="26">
        <v>1986</v>
      </c>
      <c r="B22" s="71">
        <v>776.2</v>
      </c>
      <c r="C22" s="71">
        <v>172.5</v>
      </c>
    </row>
    <row r="23" spans="1:3">
      <c r="A23" s="26">
        <v>1987</v>
      </c>
      <c r="B23" s="71">
        <v>773.6</v>
      </c>
      <c r="C23" s="71">
        <v>175.3</v>
      </c>
    </row>
    <row r="24" spans="1:3">
      <c r="A24" s="26">
        <v>1988</v>
      </c>
      <c r="B24" s="71">
        <v>766.7</v>
      </c>
      <c r="C24" s="71">
        <v>176.3</v>
      </c>
    </row>
    <row r="25" spans="1:3">
      <c r="A25" s="26">
        <v>1989</v>
      </c>
      <c r="B25" s="71">
        <v>741.2</v>
      </c>
      <c r="C25" s="71">
        <v>176.9</v>
      </c>
    </row>
    <row r="26" spans="1:3">
      <c r="A26" s="26">
        <v>1990</v>
      </c>
      <c r="B26" s="71">
        <v>727.9</v>
      </c>
      <c r="C26" s="71">
        <v>180.6</v>
      </c>
    </row>
    <row r="27" spans="1:3">
      <c r="A27" s="26">
        <v>1991</v>
      </c>
      <c r="B27" s="71">
        <v>715.6</v>
      </c>
      <c r="C27" s="71">
        <v>187.2</v>
      </c>
    </row>
    <row r="28" spans="1:3">
      <c r="A28" s="26">
        <v>1992</v>
      </c>
      <c r="B28" s="71">
        <v>714.5</v>
      </c>
      <c r="C28" s="71">
        <v>191.7</v>
      </c>
    </row>
    <row r="29" spans="1:3">
      <c r="A29" s="26">
        <v>1993</v>
      </c>
      <c r="B29" s="71">
        <v>713.8</v>
      </c>
      <c r="C29" s="71">
        <v>194.6</v>
      </c>
    </row>
    <row r="30" spans="1:3">
      <c r="A30" s="26">
        <v>1994</v>
      </c>
      <c r="B30" s="71">
        <v>718.7</v>
      </c>
      <c r="C30" s="71">
        <v>194.9</v>
      </c>
    </row>
    <row r="31" spans="1:3">
      <c r="A31" s="26">
        <v>1995</v>
      </c>
      <c r="B31" s="71">
        <v>721.7</v>
      </c>
      <c r="C31" s="71">
        <v>193.5</v>
      </c>
    </row>
    <row r="32" spans="1:3">
      <c r="A32" s="26">
        <v>1996</v>
      </c>
      <c r="B32" s="71">
        <v>729.9</v>
      </c>
      <c r="C32" s="71">
        <v>196</v>
      </c>
    </row>
    <row r="33" spans="1:3">
      <c r="A33" s="26">
        <v>1997</v>
      </c>
      <c r="B33" s="71">
        <v>744.5</v>
      </c>
      <c r="C33" s="71">
        <v>196.8</v>
      </c>
    </row>
    <row r="34" spans="1:3">
      <c r="A34" s="26">
        <v>1998</v>
      </c>
      <c r="B34" s="71">
        <v>758.6</v>
      </c>
      <c r="C34" s="71">
        <v>198.6</v>
      </c>
    </row>
    <row r="35" spans="1:3">
      <c r="A35" s="26">
        <v>1999</v>
      </c>
      <c r="B35" s="71">
        <v>759</v>
      </c>
      <c r="C35" s="71">
        <v>200</v>
      </c>
    </row>
    <row r="36" spans="1:3">
      <c r="A36" s="26">
        <v>2000</v>
      </c>
      <c r="B36" s="71">
        <v>749.5</v>
      </c>
      <c r="C36" s="71">
        <v>196.5</v>
      </c>
    </row>
    <row r="37" spans="1:3">
      <c r="A37" s="26">
        <v>2001</v>
      </c>
      <c r="B37" s="71">
        <v>735</v>
      </c>
      <c r="C37" s="71">
        <v>194.3</v>
      </c>
    </row>
    <row r="38" spans="1:3">
      <c r="A38" s="26">
        <v>2002</v>
      </c>
      <c r="B38" s="71">
        <v>725.9</v>
      </c>
      <c r="C38" s="71">
        <v>192.9</v>
      </c>
    </row>
    <row r="39" spans="1:3">
      <c r="A39" s="26">
        <v>2003</v>
      </c>
      <c r="B39" s="71">
        <v>706.7</v>
      </c>
      <c r="C39" s="71">
        <v>189.3</v>
      </c>
    </row>
    <row r="40" spans="1:3">
      <c r="A40" s="26">
        <v>2004</v>
      </c>
      <c r="B40" s="71">
        <v>715.5</v>
      </c>
      <c r="C40" s="71">
        <v>190.9</v>
      </c>
    </row>
    <row r="41" spans="1:3">
      <c r="A41" s="26">
        <v>2005</v>
      </c>
      <c r="B41" s="71">
        <v>720.6</v>
      </c>
      <c r="C41" s="71">
        <v>190.1</v>
      </c>
    </row>
    <row r="42" spans="1:3">
      <c r="A42" s="26">
        <v>2006</v>
      </c>
      <c r="B42" s="71">
        <v>737.5</v>
      </c>
      <c r="C42" s="71">
        <v>190.6</v>
      </c>
    </row>
    <row r="43" spans="1:3">
      <c r="A43" s="26">
        <v>2007</v>
      </c>
      <c r="B43" s="71">
        <v>762</v>
      </c>
      <c r="C43" s="71">
        <v>193.2</v>
      </c>
    </row>
    <row r="44" spans="1:3">
      <c r="A44" s="26">
        <v>2008</v>
      </c>
      <c r="B44" s="71">
        <v>778.4</v>
      </c>
      <c r="C44" s="71">
        <v>195.6</v>
      </c>
    </row>
    <row r="45" spans="1:3">
      <c r="A45" s="26">
        <v>2009</v>
      </c>
      <c r="B45" s="71">
        <v>755.9</v>
      </c>
      <c r="C45" s="71">
        <v>196.9</v>
      </c>
    </row>
    <row r="46" spans="1:3">
      <c r="A46" s="26">
        <v>2010</v>
      </c>
      <c r="B46" s="71">
        <v>752.4</v>
      </c>
      <c r="C46" s="71">
        <v>197.9</v>
      </c>
    </row>
    <row r="47" spans="1:3">
      <c r="A47" s="26">
        <v>2011</v>
      </c>
      <c r="B47" s="71">
        <v>754.5</v>
      </c>
      <c r="C47" s="71">
        <v>198.8</v>
      </c>
    </row>
    <row r="48" spans="1:3">
      <c r="A48" s="26">
        <v>2012</v>
      </c>
      <c r="B48" s="71">
        <v>758.6</v>
      </c>
      <c r="C48" s="71">
        <v>198.8</v>
      </c>
    </row>
    <row r="49" spans="1:3">
      <c r="A49" s="26">
        <v>2013</v>
      </c>
      <c r="B49" s="71">
        <v>753</v>
      </c>
      <c r="C49" s="71">
        <v>198.3</v>
      </c>
    </row>
    <row r="50" spans="1:3">
      <c r="A50" s="26">
        <v>2014</v>
      </c>
      <c r="B50" s="71">
        <v>753</v>
      </c>
      <c r="C50" s="71">
        <v>198.4</v>
      </c>
    </row>
    <row r="51" spans="1:3">
      <c r="A51" s="26">
        <v>2015</v>
      </c>
      <c r="B51" s="71">
        <v>753.2</v>
      </c>
      <c r="C51" s="71">
        <v>198.5</v>
      </c>
    </row>
    <row r="52" spans="1:3">
      <c r="A52" s="26">
        <v>2016</v>
      </c>
      <c r="B52" s="71">
        <v>751.9</v>
      </c>
      <c r="C52" s="71">
        <v>198.7</v>
      </c>
    </row>
    <row r="53" spans="1:3">
      <c r="A53" s="26">
        <v>2017</v>
      </c>
      <c r="B53" s="71">
        <v>749.8</v>
      </c>
      <c r="C53" s="71">
        <v>199</v>
      </c>
    </row>
    <row r="54" spans="1:3">
      <c r="A54" s="26">
        <v>2018</v>
      </c>
      <c r="B54" s="71">
        <v>747.3</v>
      </c>
      <c r="C54" s="71">
        <v>199.3</v>
      </c>
    </row>
    <row r="55" spans="1:3">
      <c r="A55" s="26">
        <v>2019</v>
      </c>
      <c r="B55" s="71">
        <v>744.5</v>
      </c>
      <c r="C55" s="71">
        <v>199.8</v>
      </c>
    </row>
    <row r="56" spans="1:3">
      <c r="A56" s="26">
        <v>2020</v>
      </c>
      <c r="B56" s="71">
        <v>741.3</v>
      </c>
      <c r="C56" s="71">
        <v>200.3</v>
      </c>
    </row>
    <row r="57" spans="1:3">
      <c r="A57" s="26">
        <v>2021</v>
      </c>
      <c r="B57" s="71">
        <v>737.8</v>
      </c>
      <c r="C57" s="71">
        <v>200.4</v>
      </c>
    </row>
    <row r="58" spans="1:3">
      <c r="A58" s="26">
        <v>2022</v>
      </c>
      <c r="B58" s="71">
        <v>734.2</v>
      </c>
      <c r="C58" s="71">
        <v>200.7</v>
      </c>
    </row>
    <row r="59" spans="1:3">
      <c r="A59" s="26">
        <v>2023</v>
      </c>
      <c r="B59" s="71">
        <v>730.7</v>
      </c>
      <c r="C59" s="71">
        <v>201</v>
      </c>
    </row>
    <row r="60" spans="1:3">
      <c r="A60" s="26">
        <v>2024</v>
      </c>
      <c r="B60" s="71">
        <v>727.3</v>
      </c>
      <c r="C60" s="71">
        <v>201.4</v>
      </c>
    </row>
    <row r="61" spans="1:3">
      <c r="A61" s="26">
        <v>2025</v>
      </c>
      <c r="B61" s="71">
        <v>723.6</v>
      </c>
      <c r="C61" s="71">
        <v>201.9</v>
      </c>
    </row>
    <row r="62" spans="1:3">
      <c r="A62" s="26">
        <v>2026</v>
      </c>
      <c r="B62" s="71">
        <v>719.7</v>
      </c>
      <c r="C62" s="71">
        <v>202.6</v>
      </c>
    </row>
    <row r="63" spans="1:3">
      <c r="A63" s="26">
        <v>2027</v>
      </c>
      <c r="B63" s="71">
        <v>715.9</v>
      </c>
      <c r="C63" s="71">
        <v>203.2</v>
      </c>
    </row>
    <row r="64" spans="1:3">
      <c r="A64" s="26">
        <v>2028</v>
      </c>
      <c r="B64" s="71">
        <v>712.3</v>
      </c>
      <c r="C64" s="71">
        <v>203.9</v>
      </c>
    </row>
    <row r="65" spans="1:3">
      <c r="A65" s="26">
        <v>2029</v>
      </c>
      <c r="B65" s="71">
        <v>709</v>
      </c>
      <c r="C65" s="71">
        <v>204.7</v>
      </c>
    </row>
    <row r="66" spans="1:3">
      <c r="A66" s="26">
        <v>2030</v>
      </c>
      <c r="B66" s="71">
        <v>705.5</v>
      </c>
      <c r="C66" s="71">
        <v>205.6</v>
      </c>
    </row>
    <row r="67" spans="1:3">
      <c r="A67" s="26">
        <v>2031</v>
      </c>
      <c r="B67" s="71">
        <v>702</v>
      </c>
      <c r="C67" s="71">
        <v>206.8</v>
      </c>
    </row>
    <row r="68" spans="1:3">
      <c r="A68" s="26">
        <v>2032</v>
      </c>
      <c r="B68" s="71">
        <v>698.9</v>
      </c>
      <c r="C68" s="71">
        <v>208</v>
      </c>
    </row>
    <row r="69" spans="1:3">
      <c r="A69" s="26">
        <v>2033</v>
      </c>
      <c r="B69" s="71">
        <v>696</v>
      </c>
      <c r="C69" s="71">
        <v>209.1</v>
      </c>
    </row>
    <row r="70" spans="1:3">
      <c r="A70" s="26">
        <v>2034</v>
      </c>
      <c r="B70" s="71">
        <v>693.4</v>
      </c>
      <c r="C70" s="71">
        <v>210.3</v>
      </c>
    </row>
    <row r="71" spans="1:3">
      <c r="A71" s="26">
        <v>2035</v>
      </c>
      <c r="B71" s="71">
        <v>691</v>
      </c>
      <c r="C71" s="71">
        <v>211.3</v>
      </c>
    </row>
    <row r="72" spans="1:3">
      <c r="A72" s="26">
        <v>2036</v>
      </c>
      <c r="B72" s="71">
        <v>688.9</v>
      </c>
      <c r="C72" s="71">
        <v>212.3</v>
      </c>
    </row>
    <row r="73" spans="1:3">
      <c r="A73" s="26">
        <v>2037</v>
      </c>
      <c r="B73" s="71">
        <v>687.3</v>
      </c>
      <c r="C73" s="71">
        <v>213.3</v>
      </c>
    </row>
    <row r="74" spans="1:3">
      <c r="A74" s="26">
        <v>2038</v>
      </c>
      <c r="B74" s="71">
        <v>685.9</v>
      </c>
      <c r="C74" s="71">
        <v>214.1</v>
      </c>
    </row>
    <row r="75" spans="1:3">
      <c r="A75" s="26">
        <v>2039</v>
      </c>
      <c r="B75" s="71">
        <v>684.7</v>
      </c>
      <c r="C75" s="71">
        <v>214.9</v>
      </c>
    </row>
    <row r="76" spans="1:3">
      <c r="A76" s="26">
        <v>2040</v>
      </c>
      <c r="B76" s="71">
        <v>683.6</v>
      </c>
      <c r="C76" s="71">
        <v>215.6</v>
      </c>
    </row>
    <row r="77" spans="1:3">
      <c r="A77" s="26">
        <v>2041</v>
      </c>
      <c r="B77" s="71">
        <v>682.6</v>
      </c>
      <c r="C77" s="71">
        <v>216.3</v>
      </c>
    </row>
    <row r="78" spans="1:3">
      <c r="A78" s="26">
        <v>2042</v>
      </c>
      <c r="B78" s="71">
        <v>681.7</v>
      </c>
      <c r="C78" s="71">
        <v>216.9</v>
      </c>
    </row>
    <row r="79" spans="1:3">
      <c r="A79" s="26">
        <v>2043</v>
      </c>
      <c r="B79" s="71">
        <v>680.9</v>
      </c>
      <c r="C79" s="71">
        <v>217.6</v>
      </c>
    </row>
    <row r="80" spans="1:3">
      <c r="A80" s="26">
        <v>2044</v>
      </c>
      <c r="B80" s="71">
        <v>680</v>
      </c>
      <c r="C80" s="71">
        <v>218.3</v>
      </c>
    </row>
    <row r="81" spans="1:3">
      <c r="A81" s="26">
        <v>2045</v>
      </c>
      <c r="B81" s="71">
        <v>679.1</v>
      </c>
      <c r="C81" s="71">
        <v>219</v>
      </c>
    </row>
    <row r="82" spans="1:3">
      <c r="A82" s="26">
        <v>2046</v>
      </c>
      <c r="B82" s="71">
        <v>678.1</v>
      </c>
      <c r="C82" s="71">
        <v>219.8</v>
      </c>
    </row>
    <row r="83" spans="1:3">
      <c r="A83" s="26">
        <v>2047</v>
      </c>
      <c r="B83" s="71">
        <v>677</v>
      </c>
      <c r="C83" s="71">
        <v>220.5</v>
      </c>
    </row>
    <row r="84" spans="1:3">
      <c r="A84" s="26">
        <v>2048</v>
      </c>
      <c r="B84" s="71">
        <v>675.7</v>
      </c>
      <c r="C84" s="71">
        <v>221.3</v>
      </c>
    </row>
    <row r="85" spans="1:3">
      <c r="A85" s="26">
        <v>2049</v>
      </c>
      <c r="B85" s="71">
        <v>674.4</v>
      </c>
      <c r="C85" s="71">
        <v>222.1</v>
      </c>
    </row>
    <row r="86" spans="1:3">
      <c r="A86" s="26">
        <v>2050</v>
      </c>
      <c r="B86" s="71">
        <v>672.8</v>
      </c>
      <c r="C86" s="71">
        <v>222.8</v>
      </c>
    </row>
    <row r="87" spans="1:3">
      <c r="A87" s="26">
        <v>2051</v>
      </c>
      <c r="B87" s="71">
        <v>671.2</v>
      </c>
      <c r="C87" s="71">
        <v>223.6</v>
      </c>
    </row>
    <row r="88" spans="1:3">
      <c r="A88" s="26">
        <v>2052</v>
      </c>
      <c r="B88" s="71">
        <v>669.5</v>
      </c>
      <c r="C88" s="71">
        <v>224.3</v>
      </c>
    </row>
    <row r="89" spans="1:3">
      <c r="A89" s="26">
        <v>2053</v>
      </c>
      <c r="B89" s="71">
        <v>667.7</v>
      </c>
      <c r="C89" s="71">
        <v>225</v>
      </c>
    </row>
    <row r="90" spans="1:3">
      <c r="A90" s="26">
        <v>2054</v>
      </c>
      <c r="B90" s="71">
        <v>666</v>
      </c>
      <c r="C90" s="71">
        <v>225.8</v>
      </c>
    </row>
    <row r="91" spans="1:3">
      <c r="A91" s="26">
        <v>2055</v>
      </c>
      <c r="B91" s="71">
        <v>664.4</v>
      </c>
      <c r="C91" s="71">
        <v>226.5</v>
      </c>
    </row>
    <row r="92" spans="1:3">
      <c r="A92" s="26">
        <v>2056</v>
      </c>
      <c r="B92" s="71">
        <v>662.7</v>
      </c>
      <c r="C92" s="71">
        <v>227.2</v>
      </c>
    </row>
    <row r="93" spans="1:3">
      <c r="A93" s="26">
        <v>2057</v>
      </c>
      <c r="B93" s="71">
        <v>661</v>
      </c>
      <c r="C93" s="71">
        <v>227.8</v>
      </c>
    </row>
    <row r="94" spans="1:3">
      <c r="A94" s="26">
        <v>2058</v>
      </c>
      <c r="B94" s="71">
        <v>659.4</v>
      </c>
      <c r="C94" s="71">
        <v>228.4</v>
      </c>
    </row>
    <row r="95" spans="1:3">
      <c r="A95" s="26">
        <v>2059</v>
      </c>
      <c r="B95" s="71">
        <v>658.1</v>
      </c>
      <c r="C95" s="71">
        <v>228.9</v>
      </c>
    </row>
    <row r="96" spans="1:3">
      <c r="A96" s="26">
        <v>2060</v>
      </c>
      <c r="B96" s="71">
        <v>657.1</v>
      </c>
      <c r="C96" s="71">
        <v>229.4</v>
      </c>
    </row>
    <row r="97" spans="1:3">
      <c r="A97" s="26"/>
      <c r="B97" s="77"/>
      <c r="C97" s="68"/>
    </row>
    <row r="98" spans="1:3">
      <c r="A98" s="26"/>
      <c r="B98" s="77"/>
      <c r="C98" s="68"/>
    </row>
    <row r="99" spans="1:3">
      <c r="A99" s="26"/>
      <c r="B99" s="77"/>
      <c r="C99" s="68"/>
    </row>
    <row r="100" spans="1:3">
      <c r="A100" s="26"/>
      <c r="B100" s="77"/>
      <c r="C100" s="68"/>
    </row>
    <row r="101" spans="1:3">
      <c r="A101" s="26"/>
      <c r="B101" s="77"/>
      <c r="C101" s="68"/>
    </row>
    <row r="102" spans="1:3">
      <c r="A102" s="26"/>
      <c r="B102" s="77"/>
      <c r="C102" s="68"/>
    </row>
    <row r="103" spans="1:3">
      <c r="A103" s="26"/>
      <c r="B103" s="77"/>
      <c r="C103" s="68"/>
    </row>
    <row r="104" spans="1:3">
      <c r="A104" s="26"/>
      <c r="B104" s="77"/>
      <c r="C104" s="68"/>
    </row>
    <row r="105" spans="1:3">
      <c r="A105" s="26"/>
      <c r="B105" s="77"/>
      <c r="C105" s="68"/>
    </row>
    <row r="106" spans="1:3">
      <c r="A106" s="26"/>
      <c r="B106" s="77"/>
      <c r="C106" s="68"/>
    </row>
    <row r="107" spans="1:3">
      <c r="A107" s="26"/>
      <c r="B107" s="77"/>
      <c r="C107" s="68"/>
    </row>
    <row r="108" spans="1:3">
      <c r="A108" s="26"/>
      <c r="B108" s="77"/>
      <c r="C108" s="68"/>
    </row>
    <row r="109" spans="1:3">
      <c r="A109" s="26"/>
      <c r="B109" s="77"/>
      <c r="C109" s="68"/>
    </row>
    <row r="110" spans="1:3">
      <c r="A110" s="26"/>
      <c r="B110" s="77"/>
      <c r="C110" s="68"/>
    </row>
    <row r="111" spans="1:3">
      <c r="A111" s="26"/>
      <c r="B111" s="77"/>
      <c r="C111" s="68"/>
    </row>
    <row r="112" spans="1:3">
      <c r="A112" s="26"/>
      <c r="B112" s="77"/>
      <c r="C112" s="68"/>
    </row>
    <row r="113" spans="1:3">
      <c r="A113" s="26"/>
      <c r="B113" s="77"/>
      <c r="C113" s="68"/>
    </row>
    <row r="114" spans="1:3">
      <c r="A114" s="26"/>
      <c r="B114" s="77"/>
      <c r="C114" s="68"/>
    </row>
    <row r="115" spans="1:3">
      <c r="A115" s="26"/>
      <c r="B115" s="77"/>
      <c r="C115" s="68"/>
    </row>
    <row r="116" spans="1:3">
      <c r="A116" s="26"/>
      <c r="B116" s="77"/>
      <c r="C116" s="68"/>
    </row>
    <row r="117" spans="1:3">
      <c r="A117" s="26"/>
      <c r="B117" s="77"/>
      <c r="C117" s="6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14" width="11.42578125" style="85"/>
    <col min="15" max="29" width="11.42578125" style="3"/>
    <col min="30" max="16384" width="11.42578125" style="4"/>
  </cols>
  <sheetData>
    <row r="1" spans="1:29" s="6" customFormat="1" ht="28.5" customHeight="1">
      <c r="A1" s="20" t="s">
        <v>161</v>
      </c>
      <c r="B1" s="115" t="s">
        <v>106</v>
      </c>
      <c r="C1" s="116"/>
      <c r="D1" s="116"/>
      <c r="E1" s="116"/>
      <c r="F1" s="116"/>
      <c r="G1" s="116"/>
      <c r="H1" s="116"/>
      <c r="I1" s="84"/>
      <c r="J1" s="84"/>
      <c r="K1" s="84"/>
      <c r="L1" s="84"/>
      <c r="M1" s="84"/>
      <c r="N1" s="84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</v>
      </c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121" t="s">
        <v>19</v>
      </c>
      <c r="C5" s="118"/>
      <c r="D5" s="121" t="s">
        <v>20</v>
      </c>
      <c r="E5" s="118"/>
      <c r="F5" s="121" t="s">
        <v>89</v>
      </c>
      <c r="G5" s="118"/>
      <c r="H5" s="13"/>
      <c r="I5" s="79"/>
      <c r="J5" s="79"/>
      <c r="K5" s="79"/>
      <c r="L5" s="79"/>
      <c r="M5" s="79"/>
      <c r="N5" s="7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>
      <c r="A6" s="26">
        <v>1970</v>
      </c>
      <c r="B6" s="22"/>
      <c r="C6"/>
      <c r="D6" s="35">
        <v>0.1</v>
      </c>
      <c r="E6" s="25"/>
      <c r="F6" s="17"/>
      <c r="G6" s="17"/>
      <c r="H6" s="17"/>
      <c r="I6" s="28"/>
      <c r="J6" s="25"/>
      <c r="K6" s="86"/>
      <c r="L6" s="25"/>
      <c r="M6" s="28"/>
      <c r="N6" s="87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6">
        <v>1971</v>
      </c>
      <c r="B7" s="22"/>
      <c r="C7"/>
      <c r="D7" s="35">
        <v>0.2</v>
      </c>
      <c r="E7" s="25"/>
      <c r="F7" s="17"/>
      <c r="G7" s="17"/>
      <c r="H7" s="17"/>
      <c r="I7" s="28"/>
      <c r="J7" s="25"/>
      <c r="K7" s="86"/>
      <c r="L7" s="25"/>
      <c r="M7" s="28"/>
      <c r="N7" s="87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6">
        <v>1972</v>
      </c>
      <c r="B8" s="22"/>
      <c r="C8"/>
      <c r="D8" s="34">
        <v>-1</v>
      </c>
      <c r="E8" s="25"/>
      <c r="F8" s="17"/>
      <c r="G8" s="17"/>
      <c r="H8" s="17"/>
      <c r="I8" s="28"/>
      <c r="J8" s="25"/>
      <c r="K8" s="54"/>
      <c r="L8" s="25"/>
      <c r="M8" s="28"/>
      <c r="N8" s="87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6">
        <v>1973</v>
      </c>
      <c r="B9" s="80">
        <v>0.1</v>
      </c>
      <c r="C9"/>
      <c r="D9" s="34">
        <v>-2.9</v>
      </c>
      <c r="E9" s="25"/>
      <c r="F9" s="17"/>
      <c r="G9" s="17"/>
      <c r="H9" s="17"/>
      <c r="I9" s="80"/>
      <c r="J9" s="25"/>
      <c r="K9" s="54"/>
      <c r="L9" s="25"/>
      <c r="M9" s="28"/>
      <c r="N9" s="87"/>
      <c r="O9" s="18"/>
      <c r="P9" s="18"/>
      <c r="Q9" s="18"/>
      <c r="R9" s="18"/>
    </row>
    <row r="10" spans="1:29">
      <c r="A10" s="19">
        <v>1974</v>
      </c>
      <c r="B10" s="57">
        <v>0.1</v>
      </c>
      <c r="C10"/>
      <c r="D10" s="34">
        <v>-2.8</v>
      </c>
      <c r="E10"/>
      <c r="F10" s="17"/>
      <c r="G10" s="17"/>
      <c r="H10" s="17"/>
      <c r="I10" s="80"/>
      <c r="J10" s="25"/>
      <c r="K10" s="54"/>
      <c r="L10" s="25"/>
      <c r="M10" s="28"/>
      <c r="N10" s="87"/>
      <c r="O10" s="18"/>
      <c r="P10" s="18"/>
      <c r="Q10" s="18"/>
      <c r="R10" s="18"/>
    </row>
    <row r="11" spans="1:29">
      <c r="A11" s="19">
        <v>1975</v>
      </c>
      <c r="B11" s="57">
        <v>0.1</v>
      </c>
      <c r="C11"/>
      <c r="D11" s="34">
        <v>-1.6</v>
      </c>
      <c r="E11"/>
      <c r="F11" s="17"/>
      <c r="G11" s="17"/>
      <c r="H11" s="17"/>
      <c r="I11" s="80"/>
      <c r="J11" s="25"/>
      <c r="K11" s="54"/>
      <c r="L11" s="25"/>
      <c r="M11" s="28"/>
      <c r="N11" s="87"/>
      <c r="O11" s="18"/>
      <c r="P11" s="18"/>
      <c r="Q11" s="18"/>
      <c r="R11" s="18"/>
    </row>
    <row r="12" spans="1:29">
      <c r="A12" s="19">
        <v>1976</v>
      </c>
      <c r="B12" s="57">
        <v>1.1000000000000001</v>
      </c>
      <c r="C12"/>
      <c r="D12" s="34">
        <v>1.7</v>
      </c>
      <c r="E12"/>
      <c r="F12" s="17"/>
      <c r="G12" s="17"/>
      <c r="H12" s="17"/>
      <c r="I12" s="80"/>
      <c r="J12" s="25"/>
      <c r="K12" s="54"/>
      <c r="L12" s="25"/>
      <c r="M12" s="28"/>
      <c r="N12" s="87"/>
      <c r="O12" s="18"/>
      <c r="P12" s="18"/>
      <c r="Q12" s="18"/>
      <c r="R12" s="18"/>
    </row>
    <row r="13" spans="1:29">
      <c r="A13" s="19">
        <v>1977</v>
      </c>
      <c r="B13" s="57">
        <v>1.6</v>
      </c>
      <c r="C13"/>
      <c r="D13" s="34">
        <v>4.7</v>
      </c>
      <c r="E13"/>
      <c r="F13" s="17"/>
      <c r="G13" s="17"/>
      <c r="H13" s="17"/>
      <c r="I13" s="80"/>
      <c r="J13" s="25"/>
      <c r="K13" s="54"/>
      <c r="L13" s="25"/>
      <c r="M13" s="28"/>
      <c r="N13" s="87"/>
      <c r="O13" s="18"/>
      <c r="P13" s="18"/>
      <c r="Q13" s="18"/>
      <c r="R13" s="18"/>
    </row>
    <row r="14" spans="1:29">
      <c r="A14" s="19">
        <v>1978</v>
      </c>
      <c r="B14" s="57">
        <v>1.8</v>
      </c>
      <c r="C14"/>
      <c r="D14" s="34">
        <v>6.1</v>
      </c>
      <c r="E14"/>
      <c r="F14" s="17"/>
      <c r="G14" s="17"/>
      <c r="H14" s="17"/>
      <c r="I14" s="80"/>
      <c r="J14" s="25"/>
      <c r="K14" s="54"/>
      <c r="L14" s="25"/>
      <c r="M14" s="28"/>
      <c r="N14" s="87"/>
      <c r="O14" s="18"/>
      <c r="P14" s="18"/>
      <c r="Q14" s="18"/>
      <c r="R14" s="18"/>
    </row>
    <row r="15" spans="1:29">
      <c r="A15" s="19">
        <v>1979</v>
      </c>
      <c r="B15" s="57">
        <v>2.7</v>
      </c>
      <c r="C15"/>
      <c r="D15" s="34">
        <v>5.8</v>
      </c>
      <c r="E15"/>
      <c r="F15" s="17"/>
      <c r="G15" s="17"/>
      <c r="H15" s="17"/>
      <c r="I15" s="80"/>
      <c r="J15" s="25"/>
      <c r="K15" s="54"/>
      <c r="L15" s="25"/>
      <c r="M15" s="28"/>
      <c r="N15" s="87"/>
      <c r="O15" s="18"/>
      <c r="P15" s="18"/>
      <c r="Q15" s="18"/>
      <c r="R15" s="18"/>
    </row>
    <row r="16" spans="1:29">
      <c r="A16" s="19">
        <v>1980</v>
      </c>
      <c r="B16" s="57">
        <v>7</v>
      </c>
      <c r="C16"/>
      <c r="D16" s="34">
        <v>5.0999999999999996</v>
      </c>
      <c r="E16"/>
      <c r="F16" s="17"/>
      <c r="G16" s="17"/>
      <c r="H16" s="17"/>
      <c r="I16" s="80"/>
      <c r="J16" s="25"/>
      <c r="K16" s="54"/>
      <c r="L16" s="25"/>
      <c r="M16" s="28"/>
      <c r="N16" s="87"/>
      <c r="O16" s="18"/>
      <c r="P16" s="18"/>
      <c r="Q16" s="18"/>
      <c r="R16" s="18"/>
    </row>
    <row r="17" spans="1:13">
      <c r="A17" s="19">
        <v>1981</v>
      </c>
      <c r="B17" s="57">
        <v>9.1999999999999993</v>
      </c>
      <c r="C17"/>
      <c r="D17" s="34">
        <v>6.2</v>
      </c>
      <c r="E17"/>
      <c r="I17" s="80"/>
      <c r="J17" s="25"/>
      <c r="K17" s="54"/>
      <c r="L17" s="25"/>
      <c r="M17" s="28"/>
    </row>
    <row r="18" spans="1:13">
      <c r="A18" s="19">
        <v>1982</v>
      </c>
      <c r="B18" s="57">
        <v>9.1999999999999993</v>
      </c>
      <c r="C18"/>
      <c r="D18" s="34">
        <v>6</v>
      </c>
      <c r="E18"/>
      <c r="I18" s="80"/>
      <c r="J18" s="25"/>
      <c r="K18" s="54"/>
      <c r="L18" s="25"/>
      <c r="M18" s="28"/>
    </row>
    <row r="19" spans="1:13">
      <c r="A19" s="19">
        <v>1983</v>
      </c>
      <c r="B19" s="57">
        <v>8.6</v>
      </c>
      <c r="C19"/>
      <c r="D19" s="34">
        <v>5.7</v>
      </c>
      <c r="E19"/>
      <c r="I19" s="80"/>
      <c r="J19" s="25"/>
      <c r="K19" s="54"/>
      <c r="L19" s="25"/>
      <c r="M19" s="28"/>
    </row>
    <row r="20" spans="1:13">
      <c r="A20" s="19">
        <v>1984</v>
      </c>
      <c r="B20" s="57">
        <v>10</v>
      </c>
      <c r="C20"/>
      <c r="D20" s="34">
        <v>4.3</v>
      </c>
      <c r="E20"/>
      <c r="I20" s="80"/>
      <c r="J20" s="25"/>
      <c r="K20" s="54"/>
      <c r="L20" s="25"/>
      <c r="M20" s="28"/>
    </row>
    <row r="21" spans="1:13">
      <c r="A21" s="19">
        <v>1985</v>
      </c>
      <c r="B21" s="57">
        <v>8.8000000000000007</v>
      </c>
      <c r="C21"/>
      <c r="D21" s="34">
        <v>5.4</v>
      </c>
      <c r="E21"/>
      <c r="I21" s="80"/>
      <c r="J21" s="25"/>
      <c r="K21" s="54"/>
      <c r="L21" s="25"/>
      <c r="M21" s="28"/>
    </row>
    <row r="22" spans="1:13">
      <c r="A22" s="19">
        <v>1986</v>
      </c>
      <c r="B22" s="57">
        <v>5.2</v>
      </c>
      <c r="C22"/>
      <c r="D22" s="34">
        <v>5.3</v>
      </c>
      <c r="E22"/>
      <c r="I22" s="80"/>
      <c r="J22" s="25"/>
      <c r="K22" s="54"/>
      <c r="L22" s="25"/>
      <c r="M22" s="28"/>
    </row>
    <row r="23" spans="1:13">
      <c r="A23" s="19">
        <v>1987</v>
      </c>
      <c r="B23" s="57">
        <v>1.6</v>
      </c>
      <c r="C23"/>
      <c r="D23" s="34">
        <v>4.4000000000000004</v>
      </c>
      <c r="E23"/>
      <c r="I23" s="80"/>
      <c r="J23" s="25"/>
      <c r="K23" s="54"/>
      <c r="L23" s="25"/>
      <c r="M23" s="28"/>
    </row>
    <row r="24" spans="1:13">
      <c r="A24" s="19">
        <v>1988</v>
      </c>
      <c r="B24" s="57">
        <v>0.5</v>
      </c>
      <c r="C24"/>
      <c r="D24" s="34">
        <v>2.8</v>
      </c>
      <c r="E24"/>
      <c r="I24" s="80"/>
      <c r="J24" s="25"/>
      <c r="K24" s="54"/>
      <c r="L24" s="25"/>
      <c r="M24" s="28"/>
    </row>
    <row r="25" spans="1:13">
      <c r="A25" s="19">
        <v>1989</v>
      </c>
      <c r="B25" s="57">
        <v>2.4</v>
      </c>
      <c r="C25"/>
      <c r="D25" s="34">
        <v>3.6</v>
      </c>
      <c r="E25"/>
      <c r="I25" s="80"/>
      <c r="J25" s="25"/>
      <c r="K25" s="54"/>
      <c r="L25" s="25"/>
      <c r="M25" s="28"/>
    </row>
    <row r="26" spans="1:13">
      <c r="A26" s="19">
        <v>1990</v>
      </c>
      <c r="B26" s="57">
        <v>5.3</v>
      </c>
      <c r="C26"/>
      <c r="D26" s="34">
        <v>5</v>
      </c>
      <c r="E26"/>
      <c r="I26" s="80"/>
      <c r="J26" s="25"/>
      <c r="K26" s="54"/>
      <c r="L26" s="25"/>
      <c r="M26" s="28"/>
    </row>
    <row r="27" spans="1:13">
      <c r="A27" s="19">
        <v>1991</v>
      </c>
      <c r="B27" s="57">
        <v>5.8</v>
      </c>
      <c r="C27"/>
      <c r="D27" s="34">
        <v>5.8</v>
      </c>
      <c r="E27"/>
      <c r="I27" s="80"/>
      <c r="J27" s="25"/>
      <c r="K27" s="54"/>
      <c r="L27" s="25"/>
      <c r="M27" s="28"/>
    </row>
    <row r="28" spans="1:13">
      <c r="A28" s="19">
        <v>1992</v>
      </c>
      <c r="B28" s="57">
        <v>4.3</v>
      </c>
      <c r="C28"/>
      <c r="D28" s="34">
        <v>6.9</v>
      </c>
      <c r="E28"/>
      <c r="I28" s="80"/>
      <c r="J28" s="25"/>
      <c r="K28" s="54"/>
      <c r="L28" s="25"/>
      <c r="M28" s="28"/>
    </row>
    <row r="29" spans="1:13">
      <c r="A29" s="19">
        <v>1993</v>
      </c>
      <c r="B29" s="57">
        <v>3.7</v>
      </c>
      <c r="C29"/>
      <c r="D29" s="34">
        <v>6.5</v>
      </c>
      <c r="E29"/>
      <c r="I29" s="80"/>
      <c r="J29" s="25"/>
      <c r="K29" s="54"/>
      <c r="L29" s="25"/>
      <c r="M29" s="28"/>
    </row>
    <row r="30" spans="1:13">
      <c r="A30" s="19">
        <v>1994</v>
      </c>
      <c r="B30" s="57">
        <v>3.3</v>
      </c>
      <c r="C30"/>
      <c r="D30" s="34">
        <v>5.6</v>
      </c>
      <c r="E30"/>
      <c r="I30" s="80"/>
      <c r="J30" s="25"/>
      <c r="K30" s="54"/>
      <c r="L30" s="25"/>
      <c r="M30" s="28"/>
    </row>
    <row r="31" spans="1:13">
      <c r="A31" s="19">
        <v>1995</v>
      </c>
      <c r="B31" s="57">
        <v>4.7</v>
      </c>
      <c r="C31"/>
      <c r="D31" s="34">
        <v>3.7</v>
      </c>
      <c r="E31"/>
      <c r="I31" s="80"/>
      <c r="J31" s="25"/>
      <c r="K31" s="54"/>
      <c r="L31" s="25"/>
      <c r="M31" s="28"/>
    </row>
    <row r="32" spans="1:13">
      <c r="A32" s="19">
        <v>1996</v>
      </c>
      <c r="B32" s="57">
        <v>8</v>
      </c>
      <c r="C32"/>
      <c r="D32" s="34">
        <v>3.1</v>
      </c>
      <c r="E32"/>
      <c r="I32" s="80"/>
      <c r="J32" s="25"/>
      <c r="K32" s="54"/>
      <c r="L32" s="25"/>
      <c r="M32" s="28"/>
    </row>
    <row r="33" spans="1:13">
      <c r="A33" s="19">
        <v>1997</v>
      </c>
      <c r="B33" s="57">
        <v>9.5</v>
      </c>
      <c r="C33"/>
      <c r="D33" s="34">
        <v>2.4</v>
      </c>
      <c r="E33"/>
      <c r="I33" s="80"/>
      <c r="J33" s="25"/>
      <c r="K33" s="54"/>
      <c r="L33" s="25"/>
      <c r="M33" s="28"/>
    </row>
    <row r="34" spans="1:13">
      <c r="A34" s="19">
        <v>1998</v>
      </c>
      <c r="B34" s="57">
        <v>4.5999999999999996</v>
      </c>
      <c r="C34"/>
      <c r="D34" s="34">
        <v>2.5</v>
      </c>
      <c r="E34"/>
      <c r="I34" s="80"/>
      <c r="J34" s="25"/>
      <c r="K34" s="54"/>
      <c r="L34" s="25"/>
      <c r="M34" s="28"/>
    </row>
    <row r="35" spans="1:13">
      <c r="A35" s="19">
        <v>1999</v>
      </c>
      <c r="B35" s="57">
        <v>4.3</v>
      </c>
      <c r="C35"/>
      <c r="D35" s="34">
        <v>2.2000000000000002</v>
      </c>
      <c r="E35"/>
      <c r="I35" s="80"/>
      <c r="J35" s="25"/>
      <c r="K35" s="54"/>
      <c r="L35" s="25"/>
      <c r="M35" s="28"/>
    </row>
    <row r="36" spans="1:13">
      <c r="A36" s="19">
        <v>2000</v>
      </c>
      <c r="B36" s="57">
        <v>14.8</v>
      </c>
      <c r="C36"/>
      <c r="D36" s="34">
        <v>1.7</v>
      </c>
      <c r="E36"/>
      <c r="I36" s="80"/>
      <c r="J36" s="25"/>
      <c r="K36" s="54"/>
      <c r="L36" s="25"/>
      <c r="M36" s="28"/>
    </row>
    <row r="37" spans="1:13" ht="15">
      <c r="A37" s="19">
        <v>2001</v>
      </c>
      <c r="B37" s="57">
        <v>21</v>
      </c>
      <c r="C37"/>
      <c r="D37" s="34">
        <v>1.8</v>
      </c>
      <c r="E37"/>
      <c r="I37" s="88"/>
      <c r="J37" s="25"/>
      <c r="K37" s="89"/>
      <c r="L37" s="25"/>
      <c r="M37" s="28"/>
    </row>
    <row r="38" spans="1:13" ht="15">
      <c r="A38" s="19">
        <v>2002</v>
      </c>
      <c r="B38" s="57">
        <v>13.8</v>
      </c>
      <c r="C38"/>
      <c r="D38" s="34">
        <v>3</v>
      </c>
      <c r="E38"/>
      <c r="I38" s="88"/>
      <c r="J38" s="25"/>
      <c r="K38" s="89"/>
      <c r="L38" s="25"/>
      <c r="M38" s="28"/>
    </row>
    <row r="39" spans="1:13" ht="15">
      <c r="A39" s="19">
        <v>2003</v>
      </c>
      <c r="B39" s="57">
        <v>13.3</v>
      </c>
      <c r="C39"/>
      <c r="D39" s="34">
        <v>3.3</v>
      </c>
      <c r="E39"/>
      <c r="I39" s="88"/>
      <c r="J39" s="25"/>
      <c r="K39" s="89"/>
      <c r="L39" s="25"/>
      <c r="M39" s="28"/>
    </row>
    <row r="40" spans="1:13" ht="15">
      <c r="A40" s="19">
        <v>2004</v>
      </c>
      <c r="B40" s="57">
        <v>14.7</v>
      </c>
      <c r="C40"/>
      <c r="D40" s="34">
        <v>3.5</v>
      </c>
      <c r="E40"/>
      <c r="I40" s="88"/>
      <c r="J40" s="25"/>
      <c r="K40" s="89"/>
      <c r="L40" s="25"/>
      <c r="M40" s="28"/>
    </row>
    <row r="41" spans="1:13" ht="15">
      <c r="A41" s="19">
        <v>2005</v>
      </c>
      <c r="B41" s="57">
        <v>18.7</v>
      </c>
      <c r="C41"/>
      <c r="D41" s="34">
        <v>3.4</v>
      </c>
      <c r="E41"/>
      <c r="I41" s="88"/>
      <c r="J41" s="25"/>
      <c r="K41" s="89"/>
      <c r="L41" s="25"/>
      <c r="M41" s="28"/>
    </row>
    <row r="42" spans="1:13" ht="15">
      <c r="A42" s="19">
        <v>2006</v>
      </c>
      <c r="B42" s="57">
        <v>22.6</v>
      </c>
      <c r="C42"/>
      <c r="D42" s="34">
        <v>3</v>
      </c>
      <c r="E42"/>
      <c r="I42" s="88"/>
      <c r="J42" s="25"/>
      <c r="K42" s="89"/>
      <c r="L42" s="25"/>
      <c r="M42" s="28"/>
    </row>
    <row r="43" spans="1:13" ht="15">
      <c r="A43" s="19">
        <v>2007</v>
      </c>
      <c r="B43" s="57">
        <v>18.899999999999999</v>
      </c>
      <c r="C43"/>
      <c r="D43" s="34">
        <v>2.9</v>
      </c>
      <c r="E43"/>
      <c r="I43" s="88"/>
      <c r="J43" s="25"/>
      <c r="K43" s="89"/>
      <c r="L43" s="25"/>
      <c r="M43" s="28"/>
    </row>
    <row r="44" spans="1:13" ht="15">
      <c r="A44" s="19">
        <v>2008</v>
      </c>
      <c r="B44" s="57">
        <v>23.4</v>
      </c>
      <c r="C44"/>
      <c r="D44" s="34">
        <v>3.2</v>
      </c>
      <c r="E44"/>
      <c r="I44" s="88"/>
      <c r="J44" s="25"/>
      <c r="K44" s="89"/>
      <c r="L44" s="25"/>
      <c r="M44" s="28"/>
    </row>
    <row r="45" spans="1:13" ht="15">
      <c r="A45" s="19">
        <v>2009</v>
      </c>
      <c r="B45" s="57">
        <v>14.9</v>
      </c>
      <c r="C45"/>
      <c r="D45" s="34">
        <v>5.0999999999999996</v>
      </c>
      <c r="E45"/>
      <c r="I45" s="88"/>
      <c r="J45" s="25"/>
      <c r="K45" s="89"/>
      <c r="L45" s="25"/>
      <c r="M45" s="28"/>
    </row>
    <row r="46" spans="1:13" ht="15">
      <c r="A46" s="19">
        <v>2010</v>
      </c>
      <c r="B46" s="57">
        <v>13.8</v>
      </c>
      <c r="C46"/>
      <c r="D46" s="34">
        <v>5.0999999999999996</v>
      </c>
      <c r="E46"/>
      <c r="I46" s="88"/>
      <c r="J46" s="25"/>
      <c r="K46" s="89"/>
      <c r="L46" s="25"/>
      <c r="M46" s="28"/>
    </row>
    <row r="47" spans="1:13" ht="15">
      <c r="A47" s="19">
        <v>2011</v>
      </c>
      <c r="B47" s="57">
        <v>16.600000000000001</v>
      </c>
      <c r="C47"/>
      <c r="D47" s="34">
        <v>4.3</v>
      </c>
      <c r="E47"/>
      <c r="I47" s="88"/>
      <c r="J47" s="65"/>
      <c r="K47" s="89"/>
      <c r="L47" s="25"/>
      <c r="M47" s="28"/>
    </row>
    <row r="48" spans="1:13" ht="15">
      <c r="A48" s="19">
        <v>2012</v>
      </c>
      <c r="B48" s="57">
        <v>17.8</v>
      </c>
      <c r="C48"/>
      <c r="D48" s="34">
        <v>4.7</v>
      </c>
      <c r="E48" s="22"/>
      <c r="F48" s="22"/>
      <c r="I48" s="88"/>
      <c r="J48" s="28"/>
      <c r="K48" s="89"/>
      <c r="L48" s="28"/>
      <c r="M48" s="28"/>
    </row>
    <row r="49" spans="1:13" ht="15">
      <c r="A49" s="19">
        <v>2013</v>
      </c>
      <c r="B49" s="57">
        <v>14.9</v>
      </c>
      <c r="D49" s="34">
        <v>5.3</v>
      </c>
      <c r="F49" s="34">
        <v>6.5</v>
      </c>
      <c r="I49" s="88"/>
      <c r="J49" s="90"/>
      <c r="K49" s="89"/>
      <c r="L49" s="89"/>
      <c r="M49" s="28"/>
    </row>
    <row r="50" spans="1:13" ht="15">
      <c r="A50" s="19">
        <v>2014</v>
      </c>
      <c r="B50" s="57">
        <v>12.3</v>
      </c>
      <c r="D50" s="34"/>
      <c r="F50" s="34">
        <v>7.3</v>
      </c>
      <c r="I50" s="25"/>
      <c r="J50" s="90"/>
      <c r="K50" s="28"/>
      <c r="L50" s="88"/>
      <c r="M50" s="28"/>
    </row>
    <row r="51" spans="1:13" ht="15">
      <c r="A51" s="19">
        <v>2015</v>
      </c>
      <c r="B51" s="57">
        <v>10.7</v>
      </c>
      <c r="D51" s="34"/>
      <c r="F51" s="34">
        <v>7.6</v>
      </c>
      <c r="I51" s="25"/>
      <c r="J51" s="90"/>
      <c r="K51" s="28"/>
      <c r="L51" s="88"/>
      <c r="M51" s="28"/>
    </row>
    <row r="52" spans="1:13" ht="15">
      <c r="A52" s="19">
        <v>2016</v>
      </c>
      <c r="B52" s="57">
        <v>9.5</v>
      </c>
      <c r="D52" s="34"/>
      <c r="F52" s="34">
        <v>7.8</v>
      </c>
      <c r="I52" s="25"/>
      <c r="J52" s="90"/>
      <c r="K52" s="28"/>
      <c r="L52" s="88"/>
      <c r="M52" s="28"/>
    </row>
    <row r="53" spans="1:13" ht="15">
      <c r="A53" s="19">
        <v>2017</v>
      </c>
      <c r="B53" s="57">
        <v>8.9</v>
      </c>
      <c r="D53" s="34"/>
      <c r="F53" s="34">
        <v>7.9</v>
      </c>
      <c r="I53" s="25"/>
      <c r="J53" s="90"/>
      <c r="K53" s="28"/>
      <c r="L53" s="88"/>
      <c r="M53" s="28"/>
    </row>
    <row r="54" spans="1:13" ht="15">
      <c r="A54" s="19">
        <v>2018</v>
      </c>
      <c r="B54" s="57">
        <v>8.1</v>
      </c>
      <c r="D54" s="34"/>
      <c r="F54" s="34">
        <v>8.1</v>
      </c>
      <c r="I54" s="25"/>
      <c r="J54" s="90"/>
      <c r="K54" s="28"/>
      <c r="L54" s="88"/>
      <c r="M54" s="28"/>
    </row>
    <row r="55" spans="1:13" ht="15">
      <c r="A55" s="19">
        <v>2019</v>
      </c>
      <c r="B55" s="57">
        <v>8.1</v>
      </c>
      <c r="D55" s="34"/>
      <c r="F55" s="34">
        <v>8.1</v>
      </c>
      <c r="I55" s="25"/>
      <c r="J55" s="90"/>
      <c r="K55" s="28"/>
      <c r="L55" s="88"/>
      <c r="M55" s="28"/>
    </row>
    <row r="56" spans="1:13" ht="15">
      <c r="A56" s="19">
        <v>2020</v>
      </c>
      <c r="B56" s="57">
        <v>8.5</v>
      </c>
      <c r="D56" s="34"/>
      <c r="F56" s="34">
        <v>8.1999999999999993</v>
      </c>
      <c r="I56" s="25"/>
      <c r="J56" s="90"/>
      <c r="K56" s="28"/>
      <c r="L56" s="88"/>
      <c r="M56" s="28"/>
    </row>
    <row r="57" spans="1:13" ht="15">
      <c r="A57" s="19">
        <v>2021</v>
      </c>
      <c r="B57" s="57">
        <v>8.6999999999999993</v>
      </c>
      <c r="D57" s="34"/>
      <c r="F57" s="34">
        <v>8.3000000000000007</v>
      </c>
      <c r="I57" s="25"/>
      <c r="J57" s="90"/>
      <c r="K57" s="28"/>
      <c r="L57" s="88"/>
      <c r="M57" s="28"/>
    </row>
    <row r="58" spans="1:13" ht="15">
      <c r="A58" s="19">
        <v>2022</v>
      </c>
      <c r="B58" s="57">
        <v>8.6</v>
      </c>
      <c r="D58" s="34"/>
      <c r="F58" s="34">
        <v>8.5</v>
      </c>
      <c r="I58" s="25"/>
      <c r="J58" s="90"/>
      <c r="K58" s="28"/>
      <c r="L58" s="88"/>
      <c r="M58" s="28"/>
    </row>
    <row r="59" spans="1:13" ht="15">
      <c r="A59" s="19">
        <v>2023</v>
      </c>
      <c r="B59" s="57">
        <v>8.1</v>
      </c>
      <c r="D59" s="34"/>
      <c r="F59" s="34">
        <v>8.6</v>
      </c>
      <c r="I59" s="25"/>
      <c r="J59" s="90"/>
      <c r="K59" s="28"/>
      <c r="L59" s="88"/>
      <c r="M59" s="28"/>
    </row>
    <row r="60" spans="1:13" ht="15">
      <c r="A60" s="19">
        <v>2024</v>
      </c>
      <c r="B60" s="57">
        <v>7.7</v>
      </c>
      <c r="D60" s="34"/>
      <c r="F60" s="34">
        <v>8.6999999999999993</v>
      </c>
      <c r="I60" s="25"/>
      <c r="J60" s="90"/>
      <c r="K60" s="28"/>
      <c r="L60" s="88"/>
      <c r="M60" s="28"/>
    </row>
    <row r="61" spans="1:13" ht="15">
      <c r="A61" s="19">
        <v>2025</v>
      </c>
      <c r="B61" s="57">
        <v>7.5</v>
      </c>
      <c r="D61" s="34"/>
      <c r="F61" s="34">
        <v>8.6999999999999993</v>
      </c>
      <c r="I61" s="25"/>
      <c r="J61" s="90"/>
      <c r="K61" s="28"/>
      <c r="L61" s="88"/>
      <c r="M61" s="28"/>
    </row>
    <row r="62" spans="1:13" ht="15">
      <c r="A62" s="19">
        <v>2026</v>
      </c>
      <c r="B62" s="57">
        <v>6.9</v>
      </c>
      <c r="D62" s="34"/>
      <c r="F62" s="34">
        <v>8.8000000000000007</v>
      </c>
      <c r="I62" s="25"/>
      <c r="J62" s="90"/>
      <c r="K62" s="28"/>
      <c r="L62" s="88"/>
      <c r="M62" s="28"/>
    </row>
    <row r="63" spans="1:13" ht="15">
      <c r="A63" s="19">
        <v>2027</v>
      </c>
      <c r="B63" s="57">
        <v>6.4</v>
      </c>
      <c r="D63" s="34"/>
      <c r="F63" s="34">
        <v>8.8000000000000007</v>
      </c>
      <c r="I63" s="25"/>
      <c r="J63" s="90"/>
      <c r="K63" s="28"/>
      <c r="L63" s="88"/>
      <c r="M63" s="28"/>
    </row>
    <row r="64" spans="1:13" ht="15">
      <c r="A64" s="19">
        <v>2028</v>
      </c>
      <c r="B64" s="57">
        <v>5.7</v>
      </c>
      <c r="D64" s="34"/>
      <c r="F64" s="34">
        <v>8.9</v>
      </c>
      <c r="I64" s="25"/>
      <c r="J64" s="90"/>
      <c r="K64" s="28"/>
      <c r="L64" s="88"/>
      <c r="M64" s="28"/>
    </row>
    <row r="65" spans="1:13" ht="15">
      <c r="A65" s="19">
        <v>2029</v>
      </c>
      <c r="B65" s="57">
        <v>5.0999999999999996</v>
      </c>
      <c r="D65" s="34"/>
      <c r="F65" s="34">
        <v>8.9</v>
      </c>
      <c r="I65" s="25"/>
      <c r="J65" s="90"/>
      <c r="K65" s="28"/>
      <c r="L65" s="88"/>
      <c r="M65" s="28"/>
    </row>
    <row r="66" spans="1:13" ht="15">
      <c r="A66" s="19">
        <v>2030</v>
      </c>
      <c r="B66" s="57">
        <v>4.5</v>
      </c>
      <c r="D66" s="34"/>
      <c r="F66" s="34">
        <v>8.8000000000000007</v>
      </c>
      <c r="I66" s="25"/>
      <c r="J66" s="90"/>
      <c r="K66" s="28"/>
      <c r="L66" s="88"/>
      <c r="M66" s="28"/>
    </row>
    <row r="67" spans="1:13" ht="15">
      <c r="A67" s="19">
        <v>2031</v>
      </c>
      <c r="B67" s="57">
        <v>4</v>
      </c>
      <c r="D67" s="34"/>
      <c r="F67" s="34">
        <v>8.8000000000000007</v>
      </c>
      <c r="I67" s="25"/>
      <c r="J67" s="90"/>
      <c r="K67" s="28"/>
      <c r="L67" s="88"/>
      <c r="M67" s="28"/>
    </row>
    <row r="68" spans="1:13" ht="15">
      <c r="A68" s="19">
        <v>2032</v>
      </c>
      <c r="B68" s="57">
        <v>3.5</v>
      </c>
      <c r="D68" s="34"/>
      <c r="F68" s="34">
        <v>8.6999999999999993</v>
      </c>
      <c r="I68" s="25"/>
      <c r="J68" s="90"/>
      <c r="K68" s="28"/>
      <c r="L68" s="88"/>
      <c r="M68" s="28"/>
    </row>
    <row r="69" spans="1:13" ht="15">
      <c r="A69" s="19">
        <v>2033</v>
      </c>
      <c r="B69" s="57">
        <v>3.1</v>
      </c>
      <c r="D69" s="34"/>
      <c r="F69" s="34">
        <v>8.6</v>
      </c>
      <c r="I69" s="25"/>
      <c r="J69" s="90"/>
      <c r="K69" s="28"/>
      <c r="L69" s="88"/>
      <c r="M69" s="28"/>
    </row>
    <row r="70" spans="1:13" ht="15">
      <c r="A70" s="19">
        <v>2034</v>
      </c>
      <c r="B70" s="57">
        <v>2.8</v>
      </c>
      <c r="D70" s="34"/>
      <c r="F70" s="34">
        <v>8.6</v>
      </c>
      <c r="I70" s="25"/>
      <c r="J70" s="90"/>
      <c r="K70" s="28"/>
      <c r="L70" s="88"/>
      <c r="M70" s="28"/>
    </row>
    <row r="71" spans="1:13" ht="15">
      <c r="A71" s="19">
        <v>2035</v>
      </c>
      <c r="B71" s="57">
        <v>2.7</v>
      </c>
      <c r="D71" s="34"/>
      <c r="F71" s="34">
        <v>8.5</v>
      </c>
      <c r="I71" s="25"/>
      <c r="J71" s="90"/>
      <c r="K71" s="28"/>
      <c r="L71" s="88"/>
      <c r="M71" s="28"/>
    </row>
    <row r="72" spans="1:13" ht="15">
      <c r="A72" s="19">
        <v>2036</v>
      </c>
      <c r="B72" s="57">
        <v>2.6</v>
      </c>
      <c r="D72" s="34"/>
      <c r="F72" s="34">
        <v>8.4</v>
      </c>
      <c r="I72" s="25"/>
      <c r="J72" s="90"/>
      <c r="K72" s="28"/>
      <c r="L72" s="88"/>
      <c r="M72" s="28"/>
    </row>
    <row r="73" spans="1:13" ht="15">
      <c r="A73" s="19">
        <v>2037</v>
      </c>
      <c r="B73" s="57">
        <v>2.5</v>
      </c>
      <c r="D73" s="34"/>
      <c r="F73" s="34">
        <v>8.3000000000000007</v>
      </c>
      <c r="I73" s="25"/>
      <c r="J73" s="90"/>
      <c r="K73" s="28"/>
      <c r="L73" s="88"/>
      <c r="M73" s="28"/>
    </row>
    <row r="74" spans="1:13" ht="15">
      <c r="A74" s="19">
        <v>2038</v>
      </c>
      <c r="B74" s="57">
        <v>2.4</v>
      </c>
      <c r="D74" s="34"/>
      <c r="F74" s="34">
        <v>8.1999999999999993</v>
      </c>
      <c r="I74" s="25"/>
      <c r="J74" s="90"/>
      <c r="K74" s="28"/>
      <c r="L74" s="88"/>
      <c r="M74" s="28"/>
    </row>
    <row r="75" spans="1:13" ht="15">
      <c r="A75" s="19">
        <v>2039</v>
      </c>
      <c r="B75" s="57">
        <v>2.4</v>
      </c>
      <c r="D75" s="34"/>
      <c r="F75" s="34">
        <v>8.1</v>
      </c>
      <c r="I75" s="25"/>
      <c r="J75" s="90"/>
      <c r="K75" s="28"/>
      <c r="L75" s="88"/>
      <c r="M75" s="28"/>
    </row>
    <row r="76" spans="1:13" ht="15">
      <c r="A76" s="19">
        <v>2040</v>
      </c>
      <c r="B76" s="57">
        <v>2.2999999999999998</v>
      </c>
      <c r="D76" s="34"/>
      <c r="F76" s="34">
        <v>8</v>
      </c>
      <c r="I76" s="25"/>
      <c r="J76" s="90"/>
      <c r="K76" s="28"/>
      <c r="L76" s="88"/>
      <c r="M76" s="28"/>
    </row>
    <row r="77" spans="1:13" ht="15">
      <c r="A77" s="19">
        <v>2041</v>
      </c>
      <c r="B77" s="57">
        <v>2.4</v>
      </c>
      <c r="D77" s="34"/>
      <c r="F77" s="34"/>
      <c r="I77" s="25"/>
      <c r="J77" s="90"/>
      <c r="K77" s="28"/>
      <c r="L77" s="88"/>
      <c r="M77" s="28"/>
    </row>
    <row r="78" spans="1:13" ht="15">
      <c r="A78" s="19">
        <v>2042</v>
      </c>
      <c r="B78" s="57">
        <v>2.2999999999999998</v>
      </c>
      <c r="D78" s="34"/>
      <c r="F78" s="34"/>
      <c r="I78" s="25"/>
      <c r="J78" s="90"/>
      <c r="K78" s="28"/>
      <c r="L78" s="88"/>
      <c r="M78" s="28"/>
    </row>
    <row r="79" spans="1:13" ht="15">
      <c r="A79" s="19">
        <v>2043</v>
      </c>
      <c r="B79" s="57">
        <v>2.2000000000000002</v>
      </c>
      <c r="D79" s="34"/>
      <c r="F79" s="34"/>
      <c r="I79" s="25"/>
      <c r="J79" s="90"/>
      <c r="K79" s="28"/>
      <c r="L79" s="88"/>
      <c r="M79" s="28"/>
    </row>
    <row r="80" spans="1:13" ht="15">
      <c r="A80" s="19">
        <v>2044</v>
      </c>
      <c r="B80" s="57">
        <v>2.1</v>
      </c>
      <c r="D80" s="34"/>
      <c r="F80" s="34"/>
      <c r="I80" s="25"/>
      <c r="J80" s="90"/>
      <c r="K80" s="28"/>
      <c r="L80" s="88"/>
      <c r="M80" s="28"/>
    </row>
    <row r="81" spans="1:13" ht="15">
      <c r="A81" s="19">
        <v>2045</v>
      </c>
      <c r="B81" s="57">
        <v>1.9</v>
      </c>
      <c r="D81" s="34"/>
      <c r="F81" s="34"/>
      <c r="I81" s="25"/>
      <c r="J81" s="90"/>
      <c r="K81" s="28"/>
      <c r="L81" s="88"/>
      <c r="M81" s="28"/>
    </row>
    <row r="82" spans="1:13" ht="15">
      <c r="A82" s="19">
        <v>2046</v>
      </c>
      <c r="B82" s="57">
        <v>1.8</v>
      </c>
      <c r="D82" s="34"/>
      <c r="F82" s="34"/>
      <c r="I82" s="25"/>
      <c r="J82" s="90"/>
      <c r="K82" s="28"/>
      <c r="L82" s="88"/>
      <c r="M82" s="28"/>
    </row>
    <row r="83" spans="1:13" ht="15">
      <c r="A83" s="19">
        <v>2047</v>
      </c>
      <c r="B83" s="57">
        <v>1.8</v>
      </c>
      <c r="D83" s="34"/>
      <c r="F83" s="34"/>
      <c r="I83" s="25"/>
      <c r="J83" s="90"/>
      <c r="K83" s="28"/>
      <c r="L83" s="88"/>
      <c r="M83" s="28"/>
    </row>
    <row r="84" spans="1:13" ht="15">
      <c r="A84" s="19">
        <v>2048</v>
      </c>
      <c r="B84" s="57">
        <v>1.7</v>
      </c>
      <c r="D84" s="34"/>
      <c r="F84" s="34"/>
      <c r="I84" s="25"/>
      <c r="J84" s="90"/>
      <c r="K84" s="28"/>
      <c r="L84" s="88"/>
      <c r="M84" s="28"/>
    </row>
    <row r="85" spans="1:13" ht="15">
      <c r="A85" s="19">
        <v>2049</v>
      </c>
      <c r="B85" s="57">
        <v>1.6</v>
      </c>
      <c r="D85" s="34"/>
      <c r="F85" s="34"/>
      <c r="I85" s="25"/>
      <c r="J85" s="90"/>
      <c r="K85" s="28"/>
      <c r="L85" s="88"/>
      <c r="M85" s="28"/>
    </row>
    <row r="86" spans="1:13" ht="15">
      <c r="A86" s="19">
        <v>2050</v>
      </c>
      <c r="B86" s="57">
        <v>1.6</v>
      </c>
      <c r="D86" s="34"/>
      <c r="F86" s="34">
        <v>7</v>
      </c>
      <c r="I86" s="25"/>
      <c r="J86" s="90"/>
      <c r="K86" s="28"/>
      <c r="L86" s="88"/>
      <c r="M86" s="28"/>
    </row>
    <row r="87" spans="1:13" ht="15">
      <c r="A87" s="19">
        <v>2051</v>
      </c>
      <c r="B87" s="57">
        <v>1.3</v>
      </c>
      <c r="D87" s="34"/>
      <c r="F87" s="34"/>
      <c r="I87" s="25"/>
      <c r="J87" s="90"/>
      <c r="K87" s="28"/>
      <c r="L87" s="88"/>
      <c r="M87" s="28"/>
    </row>
    <row r="88" spans="1:13" ht="15">
      <c r="A88" s="19">
        <v>2052</v>
      </c>
      <c r="B88" s="57">
        <v>1.2</v>
      </c>
      <c r="D88" s="34"/>
      <c r="F88" s="34"/>
      <c r="I88" s="25"/>
      <c r="J88" s="90"/>
      <c r="K88" s="28"/>
      <c r="L88" s="88"/>
      <c r="M88" s="28"/>
    </row>
    <row r="89" spans="1:13" ht="15">
      <c r="A89" s="19">
        <v>2053</v>
      </c>
      <c r="B89" s="57">
        <v>1</v>
      </c>
      <c r="D89" s="34"/>
      <c r="F89" s="34"/>
      <c r="I89" s="25"/>
      <c r="J89" s="90"/>
      <c r="K89" s="28"/>
      <c r="L89" s="88"/>
      <c r="M89" s="28"/>
    </row>
    <row r="90" spans="1:13" ht="15">
      <c r="A90" s="19">
        <v>2054</v>
      </c>
      <c r="B90" s="57">
        <v>0.9</v>
      </c>
      <c r="D90" s="34"/>
      <c r="F90" s="34"/>
      <c r="I90" s="25"/>
      <c r="J90" s="90"/>
      <c r="K90" s="28"/>
      <c r="L90" s="88"/>
      <c r="M90" s="28"/>
    </row>
    <row r="91" spans="1:13" ht="15">
      <c r="A91" s="19">
        <v>2055</v>
      </c>
      <c r="B91" s="57">
        <v>0.7</v>
      </c>
      <c r="D91" s="34"/>
      <c r="F91" s="34"/>
      <c r="I91" s="25"/>
      <c r="J91" s="90"/>
      <c r="K91" s="28"/>
      <c r="L91" s="88"/>
      <c r="M91" s="28"/>
    </row>
    <row r="92" spans="1:13" ht="15">
      <c r="A92" s="19">
        <v>2056</v>
      </c>
      <c r="B92" s="57">
        <v>0.6</v>
      </c>
      <c r="D92" s="34"/>
      <c r="F92" s="34"/>
      <c r="I92" s="25"/>
      <c r="J92" s="90"/>
      <c r="K92" s="28"/>
      <c r="L92" s="88"/>
      <c r="M92" s="28"/>
    </row>
    <row r="93" spans="1:13" ht="15">
      <c r="A93" s="19">
        <v>2057</v>
      </c>
      <c r="B93" s="57">
        <v>0.5</v>
      </c>
      <c r="D93" s="34"/>
      <c r="F93" s="34"/>
      <c r="I93" s="25"/>
      <c r="J93" s="90"/>
      <c r="K93" s="28"/>
      <c r="L93" s="88"/>
      <c r="M93" s="28"/>
    </row>
    <row r="94" spans="1:13" ht="15">
      <c r="A94" s="19">
        <v>2058</v>
      </c>
      <c r="B94" s="57">
        <v>0.5</v>
      </c>
      <c r="D94" s="34"/>
      <c r="F94" s="34"/>
      <c r="I94" s="25"/>
      <c r="J94" s="90"/>
      <c r="K94" s="28"/>
      <c r="L94" s="88"/>
      <c r="M94" s="28"/>
    </row>
    <row r="95" spans="1:13" ht="15">
      <c r="A95" s="19">
        <v>2059</v>
      </c>
      <c r="B95" s="57">
        <v>0.4</v>
      </c>
      <c r="D95" s="34"/>
      <c r="F95" s="34"/>
      <c r="I95" s="25"/>
      <c r="J95" s="90"/>
      <c r="K95" s="28"/>
      <c r="L95" s="88"/>
      <c r="M95" s="28"/>
    </row>
    <row r="96" spans="1:13" ht="15">
      <c r="A96" s="19">
        <v>2060</v>
      </c>
      <c r="B96" s="57">
        <v>0.4</v>
      </c>
      <c r="D96" s="34"/>
      <c r="F96" s="34">
        <v>5.8</v>
      </c>
      <c r="I96" s="25"/>
      <c r="J96" s="90"/>
      <c r="K96" s="28"/>
      <c r="L96" s="88"/>
      <c r="M96" s="28"/>
    </row>
  </sheetData>
  <mergeCells count="4">
    <mergeCell ref="B5:C5"/>
    <mergeCell ref="D5:E5"/>
    <mergeCell ref="F5:G5"/>
    <mergeCell ref="B1:H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90</v>
      </c>
      <c r="B1" s="7" t="s">
        <v>113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81</v>
      </c>
    </row>
    <row r="3" spans="1:29" ht="12.75" customHeight="1">
      <c r="C3" s="16"/>
    </row>
    <row r="4" spans="1:29" ht="12.75" customHeight="1"/>
    <row r="5" spans="1:29" s="92" customFormat="1" ht="28.5" customHeight="1">
      <c r="A5" s="26" t="s">
        <v>112</v>
      </c>
      <c r="B5" s="93" t="s">
        <v>108</v>
      </c>
      <c r="C5" s="93" t="s">
        <v>107</v>
      </c>
      <c r="D5" s="93" t="s">
        <v>109</v>
      </c>
      <c r="E5" s="93" t="s">
        <v>110</v>
      </c>
      <c r="F5" s="93" t="s">
        <v>111</v>
      </c>
      <c r="G5" s="91"/>
      <c r="H5" s="91"/>
    </row>
    <row r="6" spans="1:29">
      <c r="A6" s="26">
        <v>2010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</row>
    <row r="7" spans="1:29">
      <c r="A7" s="26">
        <v>2011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</row>
    <row r="8" spans="1:29">
      <c r="A8" s="26">
        <v>2012</v>
      </c>
      <c r="B8" s="65">
        <v>-0.19</v>
      </c>
      <c r="C8" s="65">
        <v>-0.28999999999999998</v>
      </c>
      <c r="D8" s="65">
        <v>-0.08</v>
      </c>
      <c r="E8" s="65">
        <v>-0.41</v>
      </c>
      <c r="F8" s="65">
        <v>0.05</v>
      </c>
    </row>
    <row r="9" spans="1:29">
      <c r="A9" s="26">
        <v>2013</v>
      </c>
      <c r="B9" s="65">
        <v>-0.37</v>
      </c>
      <c r="C9" s="65">
        <v>-0.57999999999999996</v>
      </c>
      <c r="D9" s="65">
        <v>-0.16</v>
      </c>
      <c r="E9" s="65">
        <v>-0.82</v>
      </c>
      <c r="F9" s="65">
        <v>0.1</v>
      </c>
    </row>
    <row r="10" spans="1:29">
      <c r="A10" s="26">
        <v>2014</v>
      </c>
      <c r="B10" s="65">
        <v>-0.56000000000000005</v>
      </c>
      <c r="C10" s="65">
        <v>-0.87</v>
      </c>
      <c r="D10" s="65">
        <v>-0.24</v>
      </c>
      <c r="E10" s="65">
        <v>-1.22</v>
      </c>
      <c r="F10" s="65">
        <v>0.15</v>
      </c>
    </row>
    <row r="11" spans="1:29">
      <c r="A11" s="26">
        <v>2015</v>
      </c>
      <c r="B11" s="65">
        <v>-0.74</v>
      </c>
      <c r="C11" s="65">
        <v>-1.1599999999999999</v>
      </c>
      <c r="D11" s="65">
        <v>-0.32</v>
      </c>
      <c r="E11" s="65">
        <v>-1.63</v>
      </c>
      <c r="F11" s="65">
        <v>0.2</v>
      </c>
    </row>
    <row r="12" spans="1:29">
      <c r="A12" s="26">
        <v>2016</v>
      </c>
      <c r="B12" s="65">
        <v>-0.93</v>
      </c>
      <c r="C12" s="65">
        <v>-1.45</v>
      </c>
      <c r="D12" s="65">
        <v>-0.39</v>
      </c>
      <c r="E12" s="65">
        <v>-2.04</v>
      </c>
      <c r="F12" s="65">
        <v>0.26</v>
      </c>
    </row>
    <row r="13" spans="1:29">
      <c r="A13" s="26">
        <v>2017</v>
      </c>
      <c r="B13" s="65">
        <v>-1.1200000000000001</v>
      </c>
      <c r="C13" s="65">
        <v>-1.74</v>
      </c>
      <c r="D13" s="65">
        <v>-0.47</v>
      </c>
      <c r="E13" s="65">
        <v>-2.4500000000000002</v>
      </c>
      <c r="F13" s="65">
        <v>0.31</v>
      </c>
    </row>
    <row r="14" spans="1:29">
      <c r="A14" s="26">
        <v>2018</v>
      </c>
      <c r="B14" s="65">
        <v>-1.3</v>
      </c>
      <c r="C14" s="65">
        <v>-2.0299999999999998</v>
      </c>
      <c r="D14" s="65">
        <v>-0.55000000000000004</v>
      </c>
      <c r="E14" s="65">
        <v>-2.86</v>
      </c>
      <c r="F14" s="65">
        <v>0.36</v>
      </c>
    </row>
    <row r="15" spans="1:29">
      <c r="A15" s="26">
        <v>2019</v>
      </c>
      <c r="B15" s="65">
        <v>-1.49</v>
      </c>
      <c r="C15" s="65">
        <v>-2.31</v>
      </c>
      <c r="D15" s="65">
        <v>-0.63</v>
      </c>
      <c r="E15" s="65">
        <v>-3.27</v>
      </c>
      <c r="F15" s="65">
        <v>0.41</v>
      </c>
    </row>
    <row r="16" spans="1:29">
      <c r="A16" s="26">
        <v>2020</v>
      </c>
      <c r="B16" s="65">
        <v>-1.67</v>
      </c>
      <c r="C16" s="65">
        <v>-2.6</v>
      </c>
      <c r="D16" s="65">
        <v>-0.71</v>
      </c>
      <c r="E16" s="65">
        <v>-3.67</v>
      </c>
      <c r="F16" s="65">
        <v>0.46</v>
      </c>
    </row>
    <row r="17" spans="1:6">
      <c r="A17" s="26">
        <v>2021</v>
      </c>
      <c r="B17" s="65">
        <v>-1.86</v>
      </c>
      <c r="C17" s="65">
        <v>-2.89</v>
      </c>
      <c r="D17" s="65">
        <v>-0.79</v>
      </c>
      <c r="E17" s="65">
        <v>-4.08</v>
      </c>
      <c r="F17" s="65">
        <v>0.51</v>
      </c>
    </row>
    <row r="18" spans="1:6">
      <c r="A18" s="26">
        <v>2022</v>
      </c>
      <c r="B18" s="65">
        <v>-2.0499999999999998</v>
      </c>
      <c r="C18" s="65">
        <v>-3.18</v>
      </c>
      <c r="D18" s="65">
        <v>-0.87</v>
      </c>
      <c r="E18" s="65">
        <v>-4.49</v>
      </c>
      <c r="F18" s="65">
        <v>0.56000000000000005</v>
      </c>
    </row>
    <row r="19" spans="1:6">
      <c r="A19" s="26">
        <v>2023</v>
      </c>
      <c r="B19" s="65">
        <v>-2.23</v>
      </c>
      <c r="C19" s="65">
        <v>-3.47</v>
      </c>
      <c r="D19" s="65">
        <v>-0.95</v>
      </c>
      <c r="E19" s="65">
        <v>-4.9000000000000004</v>
      </c>
      <c r="F19" s="65">
        <v>0.61</v>
      </c>
    </row>
    <row r="20" spans="1:6">
      <c r="A20" s="26">
        <v>2024</v>
      </c>
      <c r="B20" s="65">
        <v>-2.42</v>
      </c>
      <c r="C20" s="65">
        <v>-3.76</v>
      </c>
      <c r="D20" s="65">
        <v>-1.03</v>
      </c>
      <c r="E20" s="65">
        <v>-5.31</v>
      </c>
      <c r="F20" s="65">
        <v>0.67</v>
      </c>
    </row>
    <row r="21" spans="1:6">
      <c r="A21" s="26">
        <v>2025</v>
      </c>
      <c r="B21" s="65">
        <v>-2.61</v>
      </c>
      <c r="C21" s="65">
        <v>-4.05</v>
      </c>
      <c r="D21" s="65">
        <v>-1.1100000000000001</v>
      </c>
      <c r="E21" s="65">
        <v>-5.72</v>
      </c>
      <c r="F21" s="65">
        <v>0.72</v>
      </c>
    </row>
    <row r="22" spans="1:6">
      <c r="A22" s="26">
        <v>2026</v>
      </c>
      <c r="B22" s="65">
        <v>-2.37</v>
      </c>
      <c r="C22" s="65">
        <v>-3.88</v>
      </c>
      <c r="D22" s="65">
        <v>-0.8</v>
      </c>
      <c r="E22" s="65">
        <v>-5.46</v>
      </c>
      <c r="F22" s="65">
        <v>0.93</v>
      </c>
    </row>
    <row r="23" spans="1:6">
      <c r="A23" s="26">
        <v>2027</v>
      </c>
      <c r="B23" s="65">
        <v>-2.13</v>
      </c>
      <c r="C23" s="65">
        <v>-3.7</v>
      </c>
      <c r="D23" s="65">
        <v>-0.49</v>
      </c>
      <c r="E23" s="65">
        <v>-5.2</v>
      </c>
      <c r="F23" s="65">
        <v>1.1499999999999999</v>
      </c>
    </row>
    <row r="24" spans="1:6">
      <c r="A24" s="26">
        <v>2028</v>
      </c>
      <c r="B24" s="65">
        <v>-1.89</v>
      </c>
      <c r="C24" s="65">
        <v>-3.53</v>
      </c>
      <c r="D24" s="65">
        <v>-0.18</v>
      </c>
      <c r="E24" s="65">
        <v>-4.9400000000000004</v>
      </c>
      <c r="F24" s="65">
        <v>1.37</v>
      </c>
    </row>
    <row r="25" spans="1:6">
      <c r="A25" s="26">
        <v>2029</v>
      </c>
      <c r="B25" s="65">
        <v>-1.66</v>
      </c>
      <c r="C25" s="65">
        <v>-3.36</v>
      </c>
      <c r="D25" s="65">
        <v>0.13</v>
      </c>
      <c r="E25" s="65">
        <v>-4.68</v>
      </c>
      <c r="F25" s="65">
        <v>1.58</v>
      </c>
    </row>
    <row r="26" spans="1:6">
      <c r="A26" s="26">
        <v>2030</v>
      </c>
      <c r="B26" s="65">
        <v>-1.42</v>
      </c>
      <c r="C26" s="65">
        <v>-3.19</v>
      </c>
      <c r="D26" s="65">
        <v>0.44</v>
      </c>
      <c r="E26" s="65">
        <v>-4.42</v>
      </c>
      <c r="F26" s="65">
        <v>1.8</v>
      </c>
    </row>
    <row r="27" spans="1:6">
      <c r="A27" s="26">
        <v>2031</v>
      </c>
      <c r="B27" s="65">
        <v>-1.1100000000000001</v>
      </c>
      <c r="C27" s="65">
        <v>-2.9</v>
      </c>
      <c r="D27" s="65">
        <v>0.78</v>
      </c>
      <c r="E27" s="65">
        <v>-4.08</v>
      </c>
      <c r="F27" s="65">
        <v>2.0699999999999998</v>
      </c>
    </row>
    <row r="28" spans="1:6">
      <c r="A28" s="26">
        <v>2032</v>
      </c>
      <c r="B28" s="65">
        <v>-0.8</v>
      </c>
      <c r="C28" s="65">
        <v>-2.61</v>
      </c>
      <c r="D28" s="65">
        <v>1.1100000000000001</v>
      </c>
      <c r="E28" s="65">
        <v>-3.74</v>
      </c>
      <c r="F28" s="65">
        <v>2.35</v>
      </c>
    </row>
    <row r="29" spans="1:6">
      <c r="A29" s="26">
        <v>2033</v>
      </c>
      <c r="B29" s="65">
        <v>-0.49</v>
      </c>
      <c r="C29" s="65">
        <v>-2.3199999999999998</v>
      </c>
      <c r="D29" s="65">
        <v>1.45</v>
      </c>
      <c r="E29" s="65">
        <v>-3.4</v>
      </c>
      <c r="F29" s="65">
        <v>2.63</v>
      </c>
    </row>
    <row r="30" spans="1:6">
      <c r="A30" s="26">
        <v>2034</v>
      </c>
      <c r="B30" s="65">
        <v>-0.18</v>
      </c>
      <c r="C30" s="65">
        <v>-2.04</v>
      </c>
      <c r="D30" s="65">
        <v>1.79</v>
      </c>
      <c r="E30" s="65">
        <v>-3.06</v>
      </c>
      <c r="F30" s="65">
        <v>2.9</v>
      </c>
    </row>
    <row r="31" spans="1:6">
      <c r="A31" s="26">
        <v>2035</v>
      </c>
      <c r="B31" s="65">
        <v>0.13</v>
      </c>
      <c r="C31" s="65">
        <v>-1.75</v>
      </c>
      <c r="D31" s="65">
        <v>2.12</v>
      </c>
      <c r="E31" s="65">
        <v>-2.73</v>
      </c>
      <c r="F31" s="65">
        <v>3.18</v>
      </c>
    </row>
    <row r="32" spans="1:6">
      <c r="A32" s="26">
        <v>2036</v>
      </c>
      <c r="B32" s="65">
        <v>0.44</v>
      </c>
      <c r="C32" s="65">
        <v>-1.46</v>
      </c>
      <c r="D32" s="65">
        <v>2.46</v>
      </c>
      <c r="E32" s="65">
        <v>-2.39</v>
      </c>
      <c r="F32" s="65">
        <v>3.46</v>
      </c>
    </row>
    <row r="33" spans="1:6">
      <c r="A33" s="26">
        <v>2037</v>
      </c>
      <c r="B33" s="65">
        <v>0.75</v>
      </c>
      <c r="C33" s="65">
        <v>-1.17</v>
      </c>
      <c r="D33" s="65">
        <v>2.8</v>
      </c>
      <c r="E33" s="65">
        <v>-2.0499999999999998</v>
      </c>
      <c r="F33" s="65">
        <v>3.74</v>
      </c>
    </row>
    <row r="34" spans="1:6">
      <c r="A34" s="26">
        <v>2038</v>
      </c>
      <c r="B34" s="65">
        <v>1.06</v>
      </c>
      <c r="C34" s="65">
        <v>-0.89</v>
      </c>
      <c r="D34" s="65">
        <v>3.13</v>
      </c>
      <c r="E34" s="65">
        <v>-1.71</v>
      </c>
      <c r="F34" s="65">
        <v>4.01</v>
      </c>
    </row>
    <row r="35" spans="1:6">
      <c r="A35" s="26">
        <v>2039</v>
      </c>
      <c r="B35" s="65">
        <v>1.37</v>
      </c>
      <c r="C35" s="65">
        <v>-0.6</v>
      </c>
      <c r="D35" s="65">
        <v>3.47</v>
      </c>
      <c r="E35" s="65">
        <v>-1.37</v>
      </c>
      <c r="F35" s="65">
        <v>4.29</v>
      </c>
    </row>
    <row r="36" spans="1:6">
      <c r="A36" s="26">
        <v>2040</v>
      </c>
      <c r="B36" s="65">
        <v>1.68</v>
      </c>
      <c r="C36" s="65">
        <v>-0.31</v>
      </c>
      <c r="D36" s="65">
        <v>3.81</v>
      </c>
      <c r="E36" s="65">
        <v>-1.03</v>
      </c>
      <c r="F36" s="65">
        <v>4.57</v>
      </c>
    </row>
    <row r="37" spans="1:6">
      <c r="A37" s="26">
        <v>2041</v>
      </c>
      <c r="B37" s="65">
        <v>1.89</v>
      </c>
      <c r="C37" s="65">
        <v>-0.1</v>
      </c>
      <c r="D37" s="65">
        <v>4.01</v>
      </c>
      <c r="E37" s="65">
        <v>-0.78</v>
      </c>
      <c r="F37" s="65">
        <v>4.74</v>
      </c>
    </row>
    <row r="38" spans="1:6">
      <c r="A38" s="26">
        <v>2042</v>
      </c>
      <c r="B38" s="65">
        <v>2.1</v>
      </c>
      <c r="C38" s="65">
        <v>0.12</v>
      </c>
      <c r="D38" s="65">
        <v>4.22</v>
      </c>
      <c r="E38" s="65">
        <v>-0.54</v>
      </c>
      <c r="F38" s="65">
        <v>4.91</v>
      </c>
    </row>
    <row r="39" spans="1:6">
      <c r="A39" s="26">
        <v>2043</v>
      </c>
      <c r="B39" s="65">
        <v>2.31</v>
      </c>
      <c r="C39" s="65">
        <v>0.33</v>
      </c>
      <c r="D39" s="65">
        <v>4.43</v>
      </c>
      <c r="E39" s="65">
        <v>-0.3</v>
      </c>
      <c r="F39" s="65">
        <v>5.09</v>
      </c>
    </row>
    <row r="40" spans="1:6">
      <c r="A40" s="26">
        <v>2044</v>
      </c>
      <c r="B40" s="65">
        <v>2.52</v>
      </c>
      <c r="C40" s="65">
        <v>0.55000000000000004</v>
      </c>
      <c r="D40" s="65">
        <v>4.63</v>
      </c>
      <c r="E40" s="65">
        <v>-0.05</v>
      </c>
      <c r="F40" s="65">
        <v>5.26</v>
      </c>
    </row>
    <row r="41" spans="1:6">
      <c r="A41" s="26">
        <v>2045</v>
      </c>
      <c r="B41" s="65">
        <v>2.73</v>
      </c>
      <c r="C41" s="65">
        <v>0.76</v>
      </c>
      <c r="D41" s="65">
        <v>4.84</v>
      </c>
      <c r="E41" s="65">
        <v>0.19</v>
      </c>
      <c r="F41" s="65">
        <v>5.43</v>
      </c>
    </row>
    <row r="42" spans="1:6">
      <c r="A42" s="26">
        <v>2046</v>
      </c>
      <c r="B42" s="65">
        <v>2.94</v>
      </c>
      <c r="C42" s="65">
        <v>0.98</v>
      </c>
      <c r="D42" s="65">
        <v>5.04</v>
      </c>
      <c r="E42" s="65">
        <v>0.44</v>
      </c>
      <c r="F42" s="65">
        <v>5.6</v>
      </c>
    </row>
    <row r="43" spans="1:6">
      <c r="A43" s="26">
        <v>2047</v>
      </c>
      <c r="B43" s="65">
        <v>3.15</v>
      </c>
      <c r="C43" s="65">
        <v>1.19</v>
      </c>
      <c r="D43" s="65">
        <v>5.25</v>
      </c>
      <c r="E43" s="65">
        <v>0.68</v>
      </c>
      <c r="F43" s="65">
        <v>5.78</v>
      </c>
    </row>
    <row r="44" spans="1:6">
      <c r="A44" s="26">
        <v>2048</v>
      </c>
      <c r="B44" s="65">
        <v>3.36</v>
      </c>
      <c r="C44" s="65">
        <v>1.41</v>
      </c>
      <c r="D44" s="65">
        <v>5.46</v>
      </c>
      <c r="E44" s="65">
        <v>0.92</v>
      </c>
      <c r="F44" s="65">
        <v>5.95</v>
      </c>
    </row>
    <row r="45" spans="1:6">
      <c r="A45" s="26">
        <v>2049</v>
      </c>
      <c r="B45" s="65">
        <v>3.57</v>
      </c>
      <c r="C45" s="65">
        <v>1.62</v>
      </c>
      <c r="D45" s="65">
        <v>5.66</v>
      </c>
      <c r="E45" s="65">
        <v>1.17</v>
      </c>
      <c r="F45" s="65">
        <v>6.12</v>
      </c>
    </row>
    <row r="46" spans="1:6">
      <c r="A46" s="26">
        <v>2050</v>
      </c>
      <c r="B46" s="65">
        <v>3.78</v>
      </c>
      <c r="C46" s="65">
        <v>1.84</v>
      </c>
      <c r="D46" s="65">
        <v>5.87</v>
      </c>
      <c r="E46" s="65">
        <v>1.41</v>
      </c>
      <c r="F46" s="65">
        <v>6.3</v>
      </c>
    </row>
    <row r="47" spans="1:6">
      <c r="A47" s="26">
        <v>2051</v>
      </c>
      <c r="B47" s="65">
        <v>4.01</v>
      </c>
      <c r="C47" s="65">
        <v>2.09</v>
      </c>
      <c r="D47" s="65">
        <v>6.09</v>
      </c>
      <c r="E47" s="65">
        <v>1.68</v>
      </c>
      <c r="F47" s="65">
        <v>6.51</v>
      </c>
    </row>
    <row r="48" spans="1:6">
      <c r="A48" s="26">
        <v>2052</v>
      </c>
      <c r="B48" s="65">
        <v>4.25</v>
      </c>
      <c r="C48" s="65">
        <v>2.34</v>
      </c>
      <c r="D48" s="65">
        <v>6.31</v>
      </c>
      <c r="E48" s="65">
        <v>1.94</v>
      </c>
      <c r="F48" s="65">
        <v>6.71</v>
      </c>
    </row>
    <row r="49" spans="1:6">
      <c r="A49" s="26">
        <v>2053</v>
      </c>
      <c r="B49" s="65">
        <v>4.49</v>
      </c>
      <c r="C49" s="65">
        <v>2.6</v>
      </c>
      <c r="D49" s="65">
        <v>6.53</v>
      </c>
      <c r="E49" s="65">
        <v>2.21</v>
      </c>
      <c r="F49" s="65">
        <v>6.92</v>
      </c>
    </row>
    <row r="50" spans="1:6">
      <c r="A50" s="26">
        <v>2054</v>
      </c>
      <c r="B50" s="65">
        <v>4.72</v>
      </c>
      <c r="C50" s="65">
        <v>2.85</v>
      </c>
      <c r="D50" s="65">
        <v>6.75</v>
      </c>
      <c r="E50" s="65">
        <v>2.4700000000000002</v>
      </c>
      <c r="F50" s="65">
        <v>7.13</v>
      </c>
    </row>
    <row r="51" spans="1:6">
      <c r="A51" s="26">
        <v>2055</v>
      </c>
      <c r="B51" s="65">
        <v>4.96</v>
      </c>
      <c r="C51" s="65">
        <v>3.1</v>
      </c>
      <c r="D51" s="65">
        <v>6.97</v>
      </c>
      <c r="E51" s="65">
        <v>2.74</v>
      </c>
      <c r="F51" s="65">
        <v>7.34</v>
      </c>
    </row>
    <row r="52" spans="1:6">
      <c r="A52" s="26">
        <v>2056</v>
      </c>
      <c r="B52" s="65">
        <v>5.2</v>
      </c>
      <c r="C52" s="65">
        <v>3.36</v>
      </c>
      <c r="D52" s="65">
        <v>7.19</v>
      </c>
      <c r="E52" s="65">
        <v>3</v>
      </c>
      <c r="F52" s="65">
        <v>7.54</v>
      </c>
    </row>
    <row r="53" spans="1:6">
      <c r="A53" s="26">
        <v>2057</v>
      </c>
      <c r="B53" s="65">
        <v>5.43</v>
      </c>
      <c r="C53" s="65">
        <v>3.61</v>
      </c>
      <c r="D53" s="65">
        <v>7.41</v>
      </c>
      <c r="E53" s="65">
        <v>3.27</v>
      </c>
      <c r="F53" s="65">
        <v>7.75</v>
      </c>
    </row>
    <row r="54" spans="1:6">
      <c r="A54" s="26">
        <v>2058</v>
      </c>
      <c r="B54" s="65">
        <v>5.67</v>
      </c>
      <c r="C54" s="65">
        <v>3.87</v>
      </c>
      <c r="D54" s="65">
        <v>7.63</v>
      </c>
      <c r="E54" s="65">
        <v>3.53</v>
      </c>
      <c r="F54" s="65">
        <v>7.96</v>
      </c>
    </row>
    <row r="55" spans="1:6">
      <c r="A55" s="26">
        <v>2059</v>
      </c>
      <c r="B55" s="65">
        <v>5.91</v>
      </c>
      <c r="C55" s="65">
        <v>4.12</v>
      </c>
      <c r="D55" s="65">
        <v>7.85</v>
      </c>
      <c r="E55" s="65">
        <v>3.8</v>
      </c>
      <c r="F55" s="65">
        <v>8.17</v>
      </c>
    </row>
    <row r="56" spans="1:6">
      <c r="A56" s="26">
        <v>2060</v>
      </c>
      <c r="B56" s="65">
        <v>6.15</v>
      </c>
      <c r="C56" s="65">
        <v>4.37</v>
      </c>
      <c r="D56" s="65">
        <v>8.07</v>
      </c>
      <c r="E56" s="65">
        <v>4.0599999999999996</v>
      </c>
      <c r="F56" s="65">
        <v>8.3699999999999992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91</v>
      </c>
      <c r="B1" s="7" t="s">
        <v>120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81</v>
      </c>
    </row>
    <row r="3" spans="1:29" ht="12.75" customHeight="1">
      <c r="C3" s="16"/>
    </row>
    <row r="4" spans="1:29" ht="12.75" customHeight="1"/>
    <row r="5" spans="1:29" s="92" customFormat="1" ht="28.5" customHeight="1">
      <c r="A5" s="26" t="s">
        <v>115</v>
      </c>
      <c r="B5" s="93" t="s">
        <v>108</v>
      </c>
      <c r="C5" s="93" t="s">
        <v>116</v>
      </c>
      <c r="D5" s="93" t="s">
        <v>117</v>
      </c>
      <c r="E5" s="93" t="s">
        <v>118</v>
      </c>
      <c r="F5" s="93" t="s">
        <v>119</v>
      </c>
      <c r="G5" s="91"/>
      <c r="H5" s="91"/>
    </row>
    <row r="6" spans="1:29">
      <c r="A6" s="26">
        <v>2010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</row>
    <row r="7" spans="1:29">
      <c r="A7" s="26">
        <v>2011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</row>
    <row r="8" spans="1:29">
      <c r="A8" s="26">
        <v>2012</v>
      </c>
      <c r="B8" s="65">
        <v>-0.19</v>
      </c>
      <c r="C8" s="65">
        <v>-0.28999999999999998</v>
      </c>
      <c r="D8" s="65">
        <v>-0.13</v>
      </c>
      <c r="E8" s="65">
        <v>-0.17</v>
      </c>
      <c r="F8" s="65">
        <v>-0.19</v>
      </c>
    </row>
    <row r="9" spans="1:29">
      <c r="A9" s="26">
        <v>2013</v>
      </c>
      <c r="B9" s="65">
        <v>-0.37</v>
      </c>
      <c r="C9" s="65">
        <v>-0.57999999999999996</v>
      </c>
      <c r="D9" s="65">
        <v>-0.27</v>
      </c>
      <c r="E9" s="65">
        <v>-0.34</v>
      </c>
      <c r="F9" s="65">
        <v>-0.38</v>
      </c>
    </row>
    <row r="10" spans="1:29">
      <c r="A10" s="26">
        <v>2014</v>
      </c>
      <c r="B10" s="65">
        <v>-0.56000000000000005</v>
      </c>
      <c r="C10" s="65">
        <v>-0.88</v>
      </c>
      <c r="D10" s="65">
        <v>-0.4</v>
      </c>
      <c r="E10" s="65">
        <v>-0.51</v>
      </c>
      <c r="F10" s="65">
        <v>-0.57999999999999996</v>
      </c>
    </row>
    <row r="11" spans="1:29">
      <c r="A11" s="26">
        <v>2015</v>
      </c>
      <c r="B11" s="65">
        <v>-0.74</v>
      </c>
      <c r="C11" s="65">
        <v>-1.17</v>
      </c>
      <c r="D11" s="65">
        <v>-0.53</v>
      </c>
      <c r="E11" s="65">
        <v>-0.69</v>
      </c>
      <c r="F11" s="65">
        <v>-0.77</v>
      </c>
    </row>
    <row r="12" spans="1:29">
      <c r="A12" s="26">
        <v>2016</v>
      </c>
      <c r="B12" s="65">
        <v>-0.93</v>
      </c>
      <c r="C12" s="65">
        <v>-1.46</v>
      </c>
      <c r="D12" s="65">
        <v>-0.66</v>
      </c>
      <c r="E12" s="65">
        <v>-0.86</v>
      </c>
      <c r="F12" s="65">
        <v>-0.96</v>
      </c>
    </row>
    <row r="13" spans="1:29">
      <c r="A13" s="26">
        <v>2017</v>
      </c>
      <c r="B13" s="65">
        <v>-1.1200000000000001</v>
      </c>
      <c r="C13" s="65">
        <v>-1.75</v>
      </c>
      <c r="D13" s="65">
        <v>-0.8</v>
      </c>
      <c r="E13" s="65">
        <v>-1.03</v>
      </c>
      <c r="F13" s="65">
        <v>-1.1499999999999999</v>
      </c>
    </row>
    <row r="14" spans="1:29">
      <c r="A14" s="26">
        <v>2018</v>
      </c>
      <c r="B14" s="65">
        <v>-1.3</v>
      </c>
      <c r="C14" s="65">
        <v>-2.0499999999999998</v>
      </c>
      <c r="D14" s="65">
        <v>-0.93</v>
      </c>
      <c r="E14" s="65">
        <v>-1.2</v>
      </c>
      <c r="F14" s="65">
        <v>-1.35</v>
      </c>
    </row>
    <row r="15" spans="1:29">
      <c r="A15" s="26">
        <v>2019</v>
      </c>
      <c r="B15" s="65">
        <v>-1.49</v>
      </c>
      <c r="C15" s="65">
        <v>-2.34</v>
      </c>
      <c r="D15" s="65">
        <v>-1.06</v>
      </c>
      <c r="E15" s="65">
        <v>-1.37</v>
      </c>
      <c r="F15" s="65">
        <v>-1.54</v>
      </c>
    </row>
    <row r="16" spans="1:29">
      <c r="A16" s="26">
        <v>2020</v>
      </c>
      <c r="B16" s="65">
        <v>-1.67</v>
      </c>
      <c r="C16" s="65">
        <v>-2.63</v>
      </c>
      <c r="D16" s="65">
        <v>-1.2</v>
      </c>
      <c r="E16" s="65">
        <v>-1.54</v>
      </c>
      <c r="F16" s="65">
        <v>-1.73</v>
      </c>
    </row>
    <row r="17" spans="1:6">
      <c r="A17" s="26">
        <v>2021</v>
      </c>
      <c r="B17" s="65">
        <v>-1.86</v>
      </c>
      <c r="C17" s="65">
        <v>-2.92</v>
      </c>
      <c r="D17" s="65">
        <v>-1.33</v>
      </c>
      <c r="E17" s="65">
        <v>-1.71</v>
      </c>
      <c r="F17" s="65">
        <v>-1.92</v>
      </c>
    </row>
    <row r="18" spans="1:6">
      <c r="A18" s="26">
        <v>2022</v>
      </c>
      <c r="B18" s="65">
        <v>-2.0499999999999998</v>
      </c>
      <c r="C18" s="65">
        <v>-3.21</v>
      </c>
      <c r="D18" s="65">
        <v>-1.46</v>
      </c>
      <c r="E18" s="65">
        <v>-1.89</v>
      </c>
      <c r="F18" s="65">
        <v>-2.11</v>
      </c>
    </row>
    <row r="19" spans="1:6">
      <c r="A19" s="26">
        <v>2023</v>
      </c>
      <c r="B19" s="65">
        <v>-2.23</v>
      </c>
      <c r="C19" s="65">
        <v>-3.51</v>
      </c>
      <c r="D19" s="65">
        <v>-1.6</v>
      </c>
      <c r="E19" s="65">
        <v>-2.06</v>
      </c>
      <c r="F19" s="65">
        <v>-2.31</v>
      </c>
    </row>
    <row r="20" spans="1:6">
      <c r="A20" s="26">
        <v>2024</v>
      </c>
      <c r="B20" s="65">
        <v>-2.42</v>
      </c>
      <c r="C20" s="65">
        <v>-3.8</v>
      </c>
      <c r="D20" s="65">
        <v>-1.73</v>
      </c>
      <c r="E20" s="65">
        <v>-2.23</v>
      </c>
      <c r="F20" s="65">
        <v>-2.5</v>
      </c>
    </row>
    <row r="21" spans="1:6">
      <c r="A21" s="26">
        <v>2025</v>
      </c>
      <c r="B21" s="65">
        <v>-2.61</v>
      </c>
      <c r="C21" s="65">
        <v>-4.09</v>
      </c>
      <c r="D21" s="65">
        <v>-1.86</v>
      </c>
      <c r="E21" s="65">
        <v>-2.4</v>
      </c>
      <c r="F21" s="65">
        <v>-2.69</v>
      </c>
    </row>
    <row r="22" spans="1:6">
      <c r="A22" s="26">
        <v>2026</v>
      </c>
      <c r="B22" s="65">
        <v>-2.37</v>
      </c>
      <c r="C22" s="65">
        <v>-4.0199999999999996</v>
      </c>
      <c r="D22" s="65">
        <v>-1.53</v>
      </c>
      <c r="E22" s="65">
        <v>-2.15</v>
      </c>
      <c r="F22" s="65">
        <v>-2.4700000000000002</v>
      </c>
    </row>
    <row r="23" spans="1:6">
      <c r="A23" s="26">
        <v>2027</v>
      </c>
      <c r="B23" s="65">
        <v>-2.13</v>
      </c>
      <c r="C23" s="65">
        <v>-3.96</v>
      </c>
      <c r="D23" s="65">
        <v>-1.2</v>
      </c>
      <c r="E23" s="65">
        <v>-1.9</v>
      </c>
      <c r="F23" s="65">
        <v>-2.25</v>
      </c>
    </row>
    <row r="24" spans="1:6">
      <c r="A24" s="26">
        <v>2028</v>
      </c>
      <c r="B24" s="65">
        <v>-1.89</v>
      </c>
      <c r="C24" s="65">
        <v>-3.89</v>
      </c>
      <c r="D24" s="65">
        <v>-0.87</v>
      </c>
      <c r="E24" s="65">
        <v>-1.65</v>
      </c>
      <c r="F24" s="65">
        <v>-2.02</v>
      </c>
    </row>
    <row r="25" spans="1:6">
      <c r="A25" s="26">
        <v>2029</v>
      </c>
      <c r="B25" s="65">
        <v>-1.66</v>
      </c>
      <c r="C25" s="65">
        <v>-3.82</v>
      </c>
      <c r="D25" s="65">
        <v>-0.55000000000000004</v>
      </c>
      <c r="E25" s="65">
        <v>-1.39</v>
      </c>
      <c r="F25" s="65">
        <v>-1.8</v>
      </c>
    </row>
    <row r="26" spans="1:6">
      <c r="A26" s="26">
        <v>2030</v>
      </c>
      <c r="B26" s="65">
        <v>-1.42</v>
      </c>
      <c r="C26" s="65">
        <v>-3.76</v>
      </c>
      <c r="D26" s="65">
        <v>-0.22</v>
      </c>
      <c r="E26" s="65">
        <v>-1.1399999999999999</v>
      </c>
      <c r="F26" s="65">
        <v>-1.58</v>
      </c>
    </row>
    <row r="27" spans="1:6">
      <c r="A27" s="26">
        <v>2031</v>
      </c>
      <c r="B27" s="65">
        <v>-1.1100000000000001</v>
      </c>
      <c r="C27" s="65">
        <v>-3.52</v>
      </c>
      <c r="D27" s="65">
        <v>0.2</v>
      </c>
      <c r="E27" s="65">
        <v>-0.83</v>
      </c>
      <c r="F27" s="65">
        <v>-1.28</v>
      </c>
    </row>
    <row r="28" spans="1:6">
      <c r="A28" s="26">
        <v>2032</v>
      </c>
      <c r="B28" s="65">
        <v>-0.8</v>
      </c>
      <c r="C28" s="65">
        <v>-3.27</v>
      </c>
      <c r="D28" s="65">
        <v>0.62</v>
      </c>
      <c r="E28" s="65">
        <v>-0.52</v>
      </c>
      <c r="F28" s="65">
        <v>-0.97</v>
      </c>
    </row>
    <row r="29" spans="1:6">
      <c r="A29" s="26">
        <v>2033</v>
      </c>
      <c r="B29" s="65">
        <v>-0.49</v>
      </c>
      <c r="C29" s="65">
        <v>-3.03</v>
      </c>
      <c r="D29" s="65">
        <v>1.03</v>
      </c>
      <c r="E29" s="65">
        <v>-0.2</v>
      </c>
      <c r="F29" s="65">
        <v>-0.67</v>
      </c>
    </row>
    <row r="30" spans="1:6">
      <c r="A30" s="26">
        <v>2034</v>
      </c>
      <c r="B30" s="65">
        <v>-0.18</v>
      </c>
      <c r="C30" s="65">
        <v>-2.79</v>
      </c>
      <c r="D30" s="65">
        <v>1.45</v>
      </c>
      <c r="E30" s="65">
        <v>0.11</v>
      </c>
      <c r="F30" s="65">
        <v>-0.37</v>
      </c>
    </row>
    <row r="31" spans="1:6">
      <c r="A31" s="26">
        <v>2035</v>
      </c>
      <c r="B31" s="65">
        <v>0.13</v>
      </c>
      <c r="C31" s="65">
        <v>-2.5499999999999998</v>
      </c>
      <c r="D31" s="65">
        <v>1.87</v>
      </c>
      <c r="E31" s="65">
        <v>0.43</v>
      </c>
      <c r="F31" s="65">
        <v>-7.0000000000000007E-2</v>
      </c>
    </row>
    <row r="32" spans="1:6">
      <c r="A32" s="26">
        <v>2036</v>
      </c>
      <c r="B32" s="65">
        <v>0.44</v>
      </c>
      <c r="C32" s="65">
        <v>-2.31</v>
      </c>
      <c r="D32" s="65">
        <v>2.2799999999999998</v>
      </c>
      <c r="E32" s="65">
        <v>0.74</v>
      </c>
      <c r="F32" s="65">
        <v>0.24</v>
      </c>
    </row>
    <row r="33" spans="1:6">
      <c r="A33" s="26">
        <v>2037</v>
      </c>
      <c r="B33" s="65">
        <v>0.75</v>
      </c>
      <c r="C33" s="65">
        <v>-2.0699999999999998</v>
      </c>
      <c r="D33" s="65">
        <v>2.7</v>
      </c>
      <c r="E33" s="65">
        <v>1.06</v>
      </c>
      <c r="F33" s="65">
        <v>0.54</v>
      </c>
    </row>
    <row r="34" spans="1:6">
      <c r="A34" s="26">
        <v>2038</v>
      </c>
      <c r="B34" s="65">
        <v>1.06</v>
      </c>
      <c r="C34" s="65">
        <v>-1.83</v>
      </c>
      <c r="D34" s="65">
        <v>3.12</v>
      </c>
      <c r="E34" s="65">
        <v>1.37</v>
      </c>
      <c r="F34" s="65">
        <v>0.84</v>
      </c>
    </row>
    <row r="35" spans="1:6">
      <c r="A35" s="26">
        <v>2039</v>
      </c>
      <c r="B35" s="65">
        <v>1.37</v>
      </c>
      <c r="C35" s="65">
        <v>-1.59</v>
      </c>
      <c r="D35" s="65">
        <v>3.53</v>
      </c>
      <c r="E35" s="65">
        <v>1.68</v>
      </c>
      <c r="F35" s="65">
        <v>1.1499999999999999</v>
      </c>
    </row>
    <row r="36" spans="1:6">
      <c r="A36" s="26">
        <v>2040</v>
      </c>
      <c r="B36" s="65">
        <v>1.68</v>
      </c>
      <c r="C36" s="65">
        <v>-1.35</v>
      </c>
      <c r="D36" s="65">
        <v>3.95</v>
      </c>
      <c r="E36" s="65">
        <v>2</v>
      </c>
      <c r="F36" s="65">
        <v>1.45</v>
      </c>
    </row>
    <row r="37" spans="1:6">
      <c r="A37" s="26">
        <v>2041</v>
      </c>
      <c r="B37" s="65">
        <v>1.89</v>
      </c>
      <c r="C37" s="65">
        <v>-1.1599999999999999</v>
      </c>
      <c r="D37" s="65">
        <v>4.28</v>
      </c>
      <c r="E37" s="65">
        <v>2.2000000000000002</v>
      </c>
      <c r="F37" s="65">
        <v>1.66</v>
      </c>
    </row>
    <row r="38" spans="1:6">
      <c r="A38" s="26">
        <v>2042</v>
      </c>
      <c r="B38" s="65">
        <v>2.1</v>
      </c>
      <c r="C38" s="65">
        <v>-0.98</v>
      </c>
      <c r="D38" s="65">
        <v>4.6100000000000003</v>
      </c>
      <c r="E38" s="65">
        <v>2.41</v>
      </c>
      <c r="F38" s="65">
        <v>1.88</v>
      </c>
    </row>
    <row r="39" spans="1:6">
      <c r="A39" s="26">
        <v>2043</v>
      </c>
      <c r="B39" s="65">
        <v>2.31</v>
      </c>
      <c r="C39" s="65">
        <v>-0.79</v>
      </c>
      <c r="D39" s="65">
        <v>4.9400000000000004</v>
      </c>
      <c r="E39" s="65">
        <v>2.61</v>
      </c>
      <c r="F39" s="65">
        <v>2.09</v>
      </c>
    </row>
    <row r="40" spans="1:6">
      <c r="A40" s="26">
        <v>2044</v>
      </c>
      <c r="B40" s="65">
        <v>2.52</v>
      </c>
      <c r="C40" s="65">
        <v>-0.61</v>
      </c>
      <c r="D40" s="65">
        <v>5.27</v>
      </c>
      <c r="E40" s="65">
        <v>2.81</v>
      </c>
      <c r="F40" s="65">
        <v>2.2999999999999998</v>
      </c>
    </row>
    <row r="41" spans="1:6">
      <c r="A41" s="26">
        <v>2045</v>
      </c>
      <c r="B41" s="65">
        <v>2.73</v>
      </c>
      <c r="C41" s="65">
        <v>-0.42</v>
      </c>
      <c r="D41" s="65">
        <v>5.6</v>
      </c>
      <c r="E41" s="65">
        <v>3.02</v>
      </c>
      <c r="F41" s="65">
        <v>2.52</v>
      </c>
    </row>
    <row r="42" spans="1:6">
      <c r="A42" s="26">
        <v>2046</v>
      </c>
      <c r="B42" s="65">
        <v>2.94</v>
      </c>
      <c r="C42" s="65">
        <v>-0.24</v>
      </c>
      <c r="D42" s="65">
        <v>5.93</v>
      </c>
      <c r="E42" s="65">
        <v>3.22</v>
      </c>
      <c r="F42" s="65">
        <v>2.73</v>
      </c>
    </row>
    <row r="43" spans="1:6">
      <c r="A43" s="26">
        <v>2047</v>
      </c>
      <c r="B43" s="65">
        <v>3.15</v>
      </c>
      <c r="C43" s="65">
        <v>-0.05</v>
      </c>
      <c r="D43" s="65">
        <v>6.25</v>
      </c>
      <c r="E43" s="65">
        <v>3.43</v>
      </c>
      <c r="F43" s="65">
        <v>2.94</v>
      </c>
    </row>
    <row r="44" spans="1:6">
      <c r="A44" s="26">
        <v>2048</v>
      </c>
      <c r="B44" s="65">
        <v>3.36</v>
      </c>
      <c r="C44" s="65">
        <v>0.13</v>
      </c>
      <c r="D44" s="65">
        <v>6.58</v>
      </c>
      <c r="E44" s="65">
        <v>3.63</v>
      </c>
      <c r="F44" s="65">
        <v>3.16</v>
      </c>
    </row>
    <row r="45" spans="1:6">
      <c r="A45" s="26">
        <v>2049</v>
      </c>
      <c r="B45" s="65">
        <v>3.57</v>
      </c>
      <c r="C45" s="65">
        <v>0.32</v>
      </c>
      <c r="D45" s="65">
        <v>6.91</v>
      </c>
      <c r="E45" s="65">
        <v>3.83</v>
      </c>
      <c r="F45" s="65">
        <v>3.37</v>
      </c>
    </row>
    <row r="46" spans="1:6">
      <c r="A46" s="26">
        <v>2050</v>
      </c>
      <c r="B46" s="65">
        <v>3.78</v>
      </c>
      <c r="C46" s="65">
        <v>0.5</v>
      </c>
      <c r="D46" s="65">
        <v>7.24</v>
      </c>
      <c r="E46" s="65">
        <v>4.04</v>
      </c>
      <c r="F46" s="65">
        <v>3.58</v>
      </c>
    </row>
    <row r="47" spans="1:6">
      <c r="A47" s="26">
        <v>2051</v>
      </c>
      <c r="B47" s="65">
        <v>4.01</v>
      </c>
      <c r="C47" s="65">
        <v>0.67</v>
      </c>
      <c r="D47" s="65">
        <v>7.62</v>
      </c>
      <c r="E47" s="65">
        <v>4.26</v>
      </c>
      <c r="F47" s="65">
        <v>3.84</v>
      </c>
    </row>
    <row r="48" spans="1:6">
      <c r="A48" s="26">
        <v>2052</v>
      </c>
      <c r="B48" s="65">
        <v>4.25</v>
      </c>
      <c r="C48" s="65">
        <v>0.83</v>
      </c>
      <c r="D48" s="65">
        <v>8</v>
      </c>
      <c r="E48" s="65">
        <v>4.4800000000000004</v>
      </c>
      <c r="F48" s="65">
        <v>4.09</v>
      </c>
    </row>
    <row r="49" spans="1:6">
      <c r="A49" s="26">
        <v>2053</v>
      </c>
      <c r="B49" s="65">
        <v>4.49</v>
      </c>
      <c r="C49" s="65">
        <v>1</v>
      </c>
      <c r="D49" s="65">
        <v>8.3800000000000008</v>
      </c>
      <c r="E49" s="65">
        <v>4.7</v>
      </c>
      <c r="F49" s="65">
        <v>4.3499999999999996</v>
      </c>
    </row>
    <row r="50" spans="1:6">
      <c r="A50" s="26">
        <v>2054</v>
      </c>
      <c r="B50" s="65">
        <v>4.72</v>
      </c>
      <c r="C50" s="65">
        <v>1.1599999999999999</v>
      </c>
      <c r="D50" s="65">
        <v>8.76</v>
      </c>
      <c r="E50" s="65">
        <v>4.92</v>
      </c>
      <c r="F50" s="65">
        <v>4.5999999999999996</v>
      </c>
    </row>
    <row r="51" spans="1:6">
      <c r="A51" s="26">
        <v>2055</v>
      </c>
      <c r="B51" s="65">
        <v>4.96</v>
      </c>
      <c r="C51" s="65">
        <v>1.33</v>
      </c>
      <c r="D51" s="65">
        <v>9.14</v>
      </c>
      <c r="E51" s="65">
        <v>5.14</v>
      </c>
      <c r="F51" s="65">
        <v>4.8600000000000003</v>
      </c>
    </row>
    <row r="52" spans="1:6">
      <c r="A52" s="26">
        <v>2056</v>
      </c>
      <c r="B52" s="65">
        <v>5.2</v>
      </c>
      <c r="C52" s="65">
        <v>1.49</v>
      </c>
      <c r="D52" s="65">
        <v>9.52</v>
      </c>
      <c r="E52" s="65">
        <v>5.36</v>
      </c>
      <c r="F52" s="65">
        <v>5.1100000000000003</v>
      </c>
    </row>
    <row r="53" spans="1:6">
      <c r="A53" s="26">
        <v>2057</v>
      </c>
      <c r="B53" s="65">
        <v>5.43</v>
      </c>
      <c r="C53" s="65">
        <v>1.65</v>
      </c>
      <c r="D53" s="65">
        <v>9.9</v>
      </c>
      <c r="E53" s="65">
        <v>5.57</v>
      </c>
      <c r="F53" s="65">
        <v>5.36</v>
      </c>
    </row>
    <row r="54" spans="1:6">
      <c r="A54" s="26">
        <v>2058</v>
      </c>
      <c r="B54" s="65">
        <v>5.67</v>
      </c>
      <c r="C54" s="65">
        <v>1.82</v>
      </c>
      <c r="D54" s="65">
        <v>10.28</v>
      </c>
      <c r="E54" s="65">
        <v>5.79</v>
      </c>
      <c r="F54" s="65">
        <v>5.62</v>
      </c>
    </row>
    <row r="55" spans="1:6">
      <c r="A55" s="26">
        <v>2059</v>
      </c>
      <c r="B55" s="65">
        <v>5.91</v>
      </c>
      <c r="C55" s="65">
        <v>1.98</v>
      </c>
      <c r="D55" s="65">
        <v>10.66</v>
      </c>
      <c r="E55" s="65">
        <v>6.01</v>
      </c>
      <c r="F55" s="65">
        <v>5.87</v>
      </c>
    </row>
    <row r="56" spans="1:6">
      <c r="A56" s="26">
        <v>2060</v>
      </c>
      <c r="B56" s="65">
        <v>6.15</v>
      </c>
      <c r="C56" s="65">
        <v>2.15</v>
      </c>
      <c r="D56" s="65">
        <v>11.04</v>
      </c>
      <c r="E56" s="65">
        <v>6.23</v>
      </c>
      <c r="F56" s="65">
        <v>6.13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114</v>
      </c>
      <c r="B1" s="7" t="s">
        <v>22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</v>
      </c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31"/>
      <c r="C5" s="31"/>
      <c r="D5" s="12"/>
      <c r="E5" s="13"/>
      <c r="F5" s="13"/>
      <c r="G5" s="13"/>
      <c r="H5" s="13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>
      <c r="A6" s="32">
        <v>1990</v>
      </c>
      <c r="B6" s="54">
        <v>4.4000000000000004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1991</v>
      </c>
      <c r="B7" s="54">
        <v>5.3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5">
      <c r="A8" s="32">
        <v>1992</v>
      </c>
      <c r="B8" s="95">
        <v>4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5">
      <c r="A9" s="32">
        <v>1993</v>
      </c>
      <c r="B9" s="95">
        <v>1.4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 ht="15">
      <c r="A10" s="32">
        <v>1994</v>
      </c>
      <c r="B10" s="96">
        <v>3.1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 ht="15">
      <c r="A11" s="32">
        <v>1995</v>
      </c>
      <c r="B11" s="96">
        <v>-0.1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 ht="15">
      <c r="A12" s="32">
        <v>1996</v>
      </c>
      <c r="B12" s="96">
        <v>1.3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 ht="15">
      <c r="A13" s="32">
        <v>1997</v>
      </c>
      <c r="B13" s="96">
        <v>4.2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1998</v>
      </c>
      <c r="B14" s="34">
        <v>0.3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>
        <v>1999</v>
      </c>
      <c r="B15" s="34">
        <v>1.6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2">
        <v>2000</v>
      </c>
      <c r="B16" s="34">
        <v>1.9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32">
        <v>2001</v>
      </c>
      <c r="B17" s="34">
        <v>1.6</v>
      </c>
    </row>
    <row r="18" spans="1:2">
      <c r="A18" s="32">
        <v>2002</v>
      </c>
      <c r="B18" s="34">
        <v>1.1000000000000001</v>
      </c>
    </row>
    <row r="19" spans="1:2" ht="15">
      <c r="A19" s="32">
        <v>2003</v>
      </c>
      <c r="B19" s="96">
        <v>0.6</v>
      </c>
    </row>
    <row r="20" spans="1:2" ht="15">
      <c r="A20" s="32">
        <v>2004</v>
      </c>
      <c r="B20" s="96">
        <v>3.8</v>
      </c>
    </row>
    <row r="21" spans="1:2">
      <c r="A21" s="32">
        <v>2005</v>
      </c>
      <c r="B21" s="22">
        <v>3.4</v>
      </c>
    </row>
    <row r="22" spans="1:2">
      <c r="A22" s="32">
        <v>2006</v>
      </c>
      <c r="B22" s="22">
        <v>5.6</v>
      </c>
    </row>
    <row r="23" spans="1:2">
      <c r="A23" s="32">
        <v>2007</v>
      </c>
      <c r="B23" s="22">
        <v>1.2</v>
      </c>
    </row>
    <row r="24" spans="1:2">
      <c r="A24" s="32">
        <v>2008</v>
      </c>
      <c r="B24" s="22">
        <v>1.3</v>
      </c>
    </row>
    <row r="25" spans="1:2">
      <c r="A25" s="32">
        <v>2009</v>
      </c>
      <c r="B25" s="22">
        <v>4</v>
      </c>
    </row>
    <row r="26" spans="1:2">
      <c r="A26" s="32">
        <v>2010</v>
      </c>
      <c r="B26" s="22">
        <v>2.5</v>
      </c>
    </row>
    <row r="27" spans="1:2">
      <c r="A27" s="32">
        <v>2011</v>
      </c>
      <c r="B27" s="22">
        <v>2.2999999999999998</v>
      </c>
    </row>
    <row r="28" spans="1:2">
      <c r="A28" s="32">
        <v>2012</v>
      </c>
      <c r="B28" s="22">
        <v>2.1</v>
      </c>
    </row>
    <row r="29" spans="1:2" ht="15">
      <c r="A29" s="19">
        <v>2013</v>
      </c>
      <c r="B29" s="94">
        <v>1.3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121</v>
      </c>
      <c r="B1" s="7" t="s">
        <v>24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</v>
      </c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31"/>
      <c r="C5" s="31"/>
      <c r="D5" s="12"/>
      <c r="E5" s="13"/>
      <c r="F5" s="13"/>
      <c r="G5" s="13"/>
      <c r="H5" s="13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>
      <c r="A6" s="32">
        <v>1990</v>
      </c>
      <c r="B6" s="28">
        <v>0.9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1991</v>
      </c>
      <c r="B7" s="28">
        <v>5.5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2">
        <v>1992</v>
      </c>
      <c r="B8" s="28">
        <v>3.6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2">
        <v>1993</v>
      </c>
      <c r="B9" s="28">
        <v>1.7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2">
        <v>1994</v>
      </c>
      <c r="B10" s="22">
        <v>2.2000000000000002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2">
        <v>1995</v>
      </c>
      <c r="B11" s="22">
        <v>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2">
        <v>1996</v>
      </c>
      <c r="B12" s="22">
        <v>2.1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2">
        <v>1997</v>
      </c>
      <c r="B13" s="22">
        <v>5.4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1998</v>
      </c>
      <c r="B14" s="22">
        <v>2.6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>
        <v>1999</v>
      </c>
      <c r="B15" s="22">
        <v>3.1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2">
        <v>2000</v>
      </c>
      <c r="B16" s="22">
        <v>-0.9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32">
        <v>2001</v>
      </c>
      <c r="B17" s="22">
        <v>2.8</v>
      </c>
    </row>
    <row r="18" spans="1:2">
      <c r="A18" s="32">
        <v>2002</v>
      </c>
      <c r="B18" s="22">
        <v>1.7</v>
      </c>
    </row>
    <row r="19" spans="1:2">
      <c r="A19" s="32">
        <v>2003</v>
      </c>
      <c r="B19" s="22">
        <v>1</v>
      </c>
    </row>
    <row r="20" spans="1:2">
      <c r="A20" s="32">
        <v>2004</v>
      </c>
      <c r="B20" s="22">
        <v>1.6</v>
      </c>
    </row>
    <row r="21" spans="1:2">
      <c r="A21" s="32">
        <v>2005</v>
      </c>
      <c r="B21" s="22">
        <v>-1.5</v>
      </c>
    </row>
    <row r="22" spans="1:2">
      <c r="A22" s="32">
        <v>2006</v>
      </c>
      <c r="B22" s="22">
        <v>2.7</v>
      </c>
    </row>
    <row r="23" spans="1:2">
      <c r="A23" s="32">
        <v>2007</v>
      </c>
      <c r="B23" s="34">
        <v>4</v>
      </c>
    </row>
    <row r="24" spans="1:2">
      <c r="A24" s="32">
        <v>2008</v>
      </c>
      <c r="B24" s="22">
        <v>3</v>
      </c>
    </row>
    <row r="25" spans="1:2">
      <c r="A25" s="32">
        <v>2009</v>
      </c>
      <c r="B25" s="22">
        <v>5.3</v>
      </c>
    </row>
    <row r="26" spans="1:2">
      <c r="A26" s="32">
        <v>2010</v>
      </c>
      <c r="B26" s="22">
        <v>0.7</v>
      </c>
    </row>
    <row r="27" spans="1:2">
      <c r="A27" s="32">
        <v>2011</v>
      </c>
      <c r="B27" s="22">
        <v>1.1000000000000001</v>
      </c>
    </row>
    <row r="28" spans="1:2" ht="15">
      <c r="A28" s="19">
        <v>2012</v>
      </c>
      <c r="B28" s="94">
        <v>1.4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26</v>
      </c>
      <c r="B1" s="115" t="s">
        <v>153</v>
      </c>
      <c r="C1" s="116"/>
      <c r="D1" s="116"/>
      <c r="E1" s="116"/>
      <c r="F1" s="114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154</v>
      </c>
    </row>
    <row r="3" spans="1:29" ht="12.75" customHeight="1">
      <c r="D3" s="16"/>
    </row>
    <row r="4" spans="1:29" ht="12.75" customHeight="1"/>
    <row r="5" spans="1:29" s="56" customFormat="1" ht="28.5" customHeight="1">
      <c r="A5" s="26"/>
      <c r="B5" s="111"/>
      <c r="C5" s="112"/>
      <c r="D5" s="111"/>
      <c r="E5" s="112"/>
      <c r="F5" s="57"/>
      <c r="G5" s="57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>
      <c r="A6" s="61">
        <v>2002</v>
      </c>
      <c r="B6">
        <v>-12</v>
      </c>
      <c r="C6" s="4"/>
      <c r="D6" s="59"/>
    </row>
    <row r="7" spans="1:29">
      <c r="A7" s="61">
        <v>2003</v>
      </c>
      <c r="B7">
        <v>-34</v>
      </c>
      <c r="C7" s="4"/>
      <c r="D7" s="59"/>
    </row>
    <row r="8" spans="1:29">
      <c r="A8" s="61">
        <v>2004</v>
      </c>
      <c r="B8">
        <v>-47</v>
      </c>
      <c r="C8" s="4"/>
      <c r="D8" s="59"/>
    </row>
    <row r="9" spans="1:29">
      <c r="A9" s="61">
        <v>2005</v>
      </c>
      <c r="B9">
        <v>-63</v>
      </c>
      <c r="C9" s="4"/>
      <c r="D9" s="59"/>
    </row>
    <row r="10" spans="1:29">
      <c r="A10" s="61">
        <v>2006</v>
      </c>
      <c r="B10">
        <v>-56</v>
      </c>
      <c r="C10" s="4"/>
      <c r="D10" s="59"/>
    </row>
    <row r="11" spans="1:29">
      <c r="A11" s="61">
        <v>2007</v>
      </c>
      <c r="B11">
        <v>-28</v>
      </c>
      <c r="C11" s="4"/>
      <c r="D11" s="59"/>
    </row>
    <row r="12" spans="1:29">
      <c r="A12" s="61">
        <v>2008</v>
      </c>
      <c r="B12">
        <v>-1</v>
      </c>
      <c r="C12" s="4"/>
      <c r="D12" s="59"/>
    </row>
    <row r="13" spans="1:29">
      <c r="A13" s="61">
        <v>2009</v>
      </c>
      <c r="B13">
        <v>-6</v>
      </c>
      <c r="C13" s="4"/>
      <c r="D13" s="59"/>
    </row>
    <row r="14" spans="1:29">
      <c r="A14" s="61">
        <v>2010</v>
      </c>
      <c r="B14">
        <v>-2</v>
      </c>
      <c r="C14" s="4"/>
      <c r="D14" s="59"/>
    </row>
    <row r="15" spans="1:29">
      <c r="A15" s="61">
        <v>2011</v>
      </c>
      <c r="B15">
        <v>31</v>
      </c>
      <c r="C15" s="4"/>
      <c r="D15" s="59"/>
    </row>
    <row r="16" spans="1:29">
      <c r="A16" s="26">
        <v>2012</v>
      </c>
      <c r="B16" s="25">
        <v>60</v>
      </c>
      <c r="C16" s="4"/>
      <c r="D16" s="59"/>
    </row>
    <row r="17" spans="1:4">
      <c r="A17" s="26"/>
      <c r="B17" s="59"/>
      <c r="C17" s="4"/>
      <c r="D17" s="59"/>
    </row>
    <row r="18" spans="1:4">
      <c r="C18" s="4"/>
    </row>
    <row r="19" spans="1:4">
      <c r="C19" s="4"/>
    </row>
    <row r="20" spans="1:4">
      <c r="C20" s="4"/>
    </row>
    <row r="21" spans="1:4">
      <c r="C21" s="4"/>
    </row>
    <row r="22" spans="1:4">
      <c r="C22" s="4"/>
    </row>
    <row r="23" spans="1:4">
      <c r="C23" s="4"/>
    </row>
    <row r="24" spans="1:4">
      <c r="C24" s="4"/>
    </row>
    <row r="25" spans="1:4">
      <c r="C25" s="4"/>
    </row>
    <row r="26" spans="1:4">
      <c r="C26" s="4"/>
    </row>
    <row r="27" spans="1:4">
      <c r="C27" s="4"/>
    </row>
    <row r="28" spans="1:4">
      <c r="C28" s="4"/>
    </row>
    <row r="29" spans="1:4">
      <c r="C29" s="4"/>
    </row>
    <row r="30" spans="1:4">
      <c r="C30" s="4"/>
    </row>
    <row r="31" spans="1:4">
      <c r="C31" s="4"/>
    </row>
    <row r="32" spans="1:4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  <row r="42" spans="3:3">
      <c r="C42" s="4"/>
    </row>
    <row r="43" spans="3:3">
      <c r="C43" s="4"/>
    </row>
    <row r="44" spans="3:3">
      <c r="C44" s="4"/>
    </row>
    <row r="45" spans="3:3">
      <c r="C45" s="4"/>
    </row>
    <row r="46" spans="3:3">
      <c r="C46" s="4"/>
    </row>
    <row r="47" spans="3:3">
      <c r="C47" s="4"/>
    </row>
    <row r="48" spans="3:3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162</v>
      </c>
      <c r="B1" s="7" t="s">
        <v>92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</v>
      </c>
    </row>
    <row r="3" spans="1:29" ht="12.75" customHeight="1">
      <c r="C3" s="16"/>
    </row>
    <row r="4" spans="1:29" ht="12.75" customHeight="1"/>
    <row r="5" spans="1:29" s="6" customFormat="1" ht="28.5" customHeight="1">
      <c r="B5" s="31"/>
      <c r="C5" s="31"/>
      <c r="D5" s="12"/>
      <c r="E5" s="13"/>
      <c r="F5" s="13"/>
      <c r="G5" s="13"/>
      <c r="H5" s="13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>
      <c r="A6" s="19">
        <v>2002</v>
      </c>
      <c r="B6" s="25">
        <v>7.5</v>
      </c>
      <c r="C6" s="25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2003</v>
      </c>
      <c r="B7" s="28">
        <v>-0.6</v>
      </c>
      <c r="C7" s="28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2004</v>
      </c>
      <c r="B8" s="25">
        <v>0.2</v>
      </c>
      <c r="C8" s="25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2005</v>
      </c>
      <c r="B9" s="25">
        <v>0.1</v>
      </c>
      <c r="C9" s="25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2006</v>
      </c>
      <c r="B10">
        <v>9.8000000000000007</v>
      </c>
      <c r="C10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2007</v>
      </c>
      <c r="B11">
        <v>8.1</v>
      </c>
      <c r="C11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2008</v>
      </c>
      <c r="B12">
        <v>11.9</v>
      </c>
      <c r="C12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2009</v>
      </c>
      <c r="B13">
        <v>11</v>
      </c>
      <c r="C13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2010</v>
      </c>
      <c r="B14">
        <v>8.6999999999999993</v>
      </c>
      <c r="C14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2011</v>
      </c>
      <c r="B15">
        <v>12.5</v>
      </c>
      <c r="C15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98" customFormat="1" ht="15">
      <c r="A16" s="19">
        <v>2012</v>
      </c>
      <c r="B16" s="94">
        <v>10.199999999999999</v>
      </c>
      <c r="C16" s="97"/>
      <c r="D16" s="97"/>
      <c r="E16" s="97"/>
      <c r="F16" s="97"/>
      <c r="G16" s="97"/>
      <c r="H16" s="9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6" width="11.42578125" style="2"/>
    <col min="7" max="8" width="11.42578125" style="68"/>
    <col min="9" max="10" width="11.42578125" style="85"/>
    <col min="11" max="29" width="11.42578125" style="3"/>
    <col min="30" max="16384" width="11.42578125" style="4"/>
  </cols>
  <sheetData>
    <row r="1" spans="1:29" s="6" customFormat="1" ht="28.5" customHeight="1">
      <c r="A1" s="6" t="s">
        <v>163</v>
      </c>
      <c r="B1" s="7" t="s">
        <v>122</v>
      </c>
      <c r="C1" s="15"/>
      <c r="D1" s="8"/>
      <c r="E1" s="8"/>
      <c r="F1" s="8"/>
      <c r="G1" s="73"/>
      <c r="H1" s="73"/>
      <c r="I1" s="84"/>
      <c r="J1" s="8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</v>
      </c>
    </row>
    <row r="3" spans="1:29" ht="12.75" customHeight="1">
      <c r="C3" s="16"/>
    </row>
    <row r="4" spans="1:29" ht="12.75" customHeight="1"/>
    <row r="5" spans="1:29" s="6" customFormat="1" ht="28.5" customHeight="1">
      <c r="C5" s="33"/>
      <c r="D5" s="12"/>
      <c r="E5" s="13"/>
      <c r="F5" s="13"/>
      <c r="G5" s="74"/>
      <c r="H5" s="74"/>
      <c r="I5" s="79"/>
      <c r="J5" s="79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ht="12.75" customHeight="1">
      <c r="A6" s="38" t="s">
        <v>57</v>
      </c>
      <c r="D6" s="99">
        <v>40.1</v>
      </c>
      <c r="E6" s="51"/>
      <c r="F6" s="17"/>
      <c r="G6" s="100"/>
      <c r="J6" s="100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2.75" customHeight="1">
      <c r="A7" s="38" t="s">
        <v>58</v>
      </c>
      <c r="D7" s="99">
        <v>35.799999999999997</v>
      </c>
      <c r="E7" s="51"/>
      <c r="F7" s="17"/>
      <c r="G7" s="100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2.75" customHeight="1">
      <c r="A8" s="38" t="s">
        <v>59</v>
      </c>
      <c r="D8" s="99">
        <v>4.4000000000000004</v>
      </c>
      <c r="E8" s="51"/>
      <c r="F8" s="17"/>
      <c r="G8" s="100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2.75" customHeight="1">
      <c r="A9" s="38" t="s">
        <v>60</v>
      </c>
      <c r="D9" s="99">
        <v>15.1</v>
      </c>
      <c r="E9" s="51"/>
      <c r="F9" s="17"/>
      <c r="G9" s="100"/>
      <c r="K9" s="18"/>
      <c r="L9" s="18"/>
      <c r="M9" s="18"/>
      <c r="N9" s="18"/>
      <c r="O9" s="18"/>
      <c r="P9" s="18"/>
      <c r="Q9" s="18"/>
      <c r="R9" s="18"/>
    </row>
    <row r="10" spans="1:29" ht="12.75" customHeight="1">
      <c r="A10" s="38" t="s">
        <v>61</v>
      </c>
      <c r="D10" s="101">
        <v>4.5999999999999996</v>
      </c>
      <c r="E10" s="51"/>
      <c r="F10" s="17"/>
      <c r="G10" s="100"/>
      <c r="K10" s="18"/>
      <c r="L10" s="18"/>
      <c r="M10" s="18"/>
      <c r="N10" s="18"/>
      <c r="O10" s="18"/>
      <c r="P10" s="18"/>
      <c r="Q10" s="18"/>
      <c r="R10" s="18"/>
    </row>
    <row r="11" spans="1:29" ht="12.75" customHeight="1">
      <c r="G11" s="10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82</v>
      </c>
      <c r="B1" s="7" t="s">
        <v>62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63</v>
      </c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36"/>
      <c r="C5" s="36"/>
      <c r="D5" s="12"/>
      <c r="E5" s="13"/>
      <c r="F5" s="13"/>
      <c r="G5" s="13"/>
      <c r="H5" s="13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39">
        <v>1990</v>
      </c>
      <c r="B6" s="28">
        <v>2.7</v>
      </c>
      <c r="C6" s="17"/>
      <c r="D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9">
        <v>1991</v>
      </c>
      <c r="B7" s="28">
        <v>2.4</v>
      </c>
      <c r="C7" s="17"/>
      <c r="D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9">
        <v>1992</v>
      </c>
      <c r="B8" s="28">
        <v>3</v>
      </c>
      <c r="C8" s="17"/>
      <c r="D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9">
        <v>1993</v>
      </c>
      <c r="B9" s="28">
        <v>2.5</v>
      </c>
      <c r="C9" s="17"/>
      <c r="D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9">
        <v>1994</v>
      </c>
      <c r="B10" s="22">
        <v>5.0999999999999996</v>
      </c>
      <c r="C10" s="17"/>
      <c r="D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9">
        <v>1995</v>
      </c>
      <c r="B11" s="22">
        <v>3.2</v>
      </c>
      <c r="C11" s="17"/>
      <c r="D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9">
        <v>1996</v>
      </c>
      <c r="B12" s="22">
        <v>2.9</v>
      </c>
      <c r="C12" s="17"/>
      <c r="D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9">
        <v>1997</v>
      </c>
      <c r="B13" s="22">
        <v>4.5999999999999996</v>
      </c>
      <c r="C13" s="17"/>
      <c r="D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9">
        <v>1998</v>
      </c>
      <c r="B14" s="22">
        <v>2</v>
      </c>
      <c r="C14" s="17"/>
      <c r="D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9">
        <v>1999</v>
      </c>
      <c r="B15" s="22">
        <v>1</v>
      </c>
      <c r="C15" s="17"/>
      <c r="D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9">
        <v>2000</v>
      </c>
      <c r="B16" s="22">
        <v>1.7</v>
      </c>
      <c r="C16" s="17"/>
      <c r="D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39">
        <v>2001</v>
      </c>
      <c r="B17" s="22">
        <v>0.9</v>
      </c>
    </row>
    <row r="18" spans="1:2">
      <c r="A18" s="39">
        <v>2002</v>
      </c>
      <c r="B18" s="22">
        <v>0.6</v>
      </c>
    </row>
    <row r="19" spans="1:2">
      <c r="A19" s="39">
        <v>2003</v>
      </c>
      <c r="B19" s="22">
        <v>0.6</v>
      </c>
    </row>
    <row r="20" spans="1:2">
      <c r="A20" s="39">
        <v>2004</v>
      </c>
      <c r="B20" s="22">
        <v>2.2000000000000002</v>
      </c>
    </row>
    <row r="21" spans="1:2">
      <c r="A21" s="39">
        <v>2005</v>
      </c>
      <c r="B21" s="22">
        <v>3.6</v>
      </c>
    </row>
    <row r="22" spans="1:2">
      <c r="A22" s="39">
        <v>2006</v>
      </c>
      <c r="B22" s="22">
        <v>5.5</v>
      </c>
    </row>
    <row r="23" spans="1:2">
      <c r="A23" s="39">
        <v>2007</v>
      </c>
      <c r="B23" s="22">
        <v>2.5</v>
      </c>
    </row>
    <row r="24" spans="1:2">
      <c r="A24" s="39">
        <v>2008</v>
      </c>
      <c r="B24" s="22">
        <v>0.4</v>
      </c>
    </row>
    <row r="25" spans="1:2">
      <c r="A25" s="39">
        <v>2009</v>
      </c>
      <c r="B25" s="22">
        <v>3</v>
      </c>
    </row>
    <row r="26" spans="1:2">
      <c r="A26" s="39">
        <v>2010</v>
      </c>
      <c r="B26" s="22">
        <v>3.2</v>
      </c>
    </row>
    <row r="27" spans="1:2">
      <c r="A27" s="39">
        <v>2011</v>
      </c>
      <c r="B27" s="22">
        <v>2.5</v>
      </c>
    </row>
    <row r="28" spans="1:2">
      <c r="A28" s="19">
        <v>2012</v>
      </c>
      <c r="B28" s="28">
        <v>3.1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0" t="s">
        <v>83</v>
      </c>
      <c r="B1" s="7" t="s">
        <v>123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65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0"/>
      <c r="B5" s="122" t="s">
        <v>93</v>
      </c>
      <c r="C5" s="122"/>
      <c r="D5" s="122" t="s">
        <v>64</v>
      </c>
      <c r="E5" s="122"/>
      <c r="F5" s="13"/>
      <c r="G5" s="13"/>
      <c r="H5" s="13"/>
      <c r="I5" s="13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>
      <c r="A6" s="39">
        <v>1990</v>
      </c>
      <c r="B6" s="28">
        <v>-0.9</v>
      </c>
      <c r="C6" s="52"/>
      <c r="D6" s="28">
        <v>32.9</v>
      </c>
      <c r="E6" s="17"/>
      <c r="F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9">
        <v>1991</v>
      </c>
      <c r="B7" s="28">
        <v>-1.8</v>
      </c>
      <c r="C7" s="52"/>
      <c r="D7" s="28">
        <v>27.5</v>
      </c>
      <c r="E7" s="17"/>
      <c r="F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9">
        <v>1992</v>
      </c>
      <c r="B8" s="28">
        <v>-0.3</v>
      </c>
      <c r="C8" s="52"/>
      <c r="D8" s="28">
        <v>30.5</v>
      </c>
      <c r="E8" s="17"/>
      <c r="F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9">
        <v>1993</v>
      </c>
      <c r="B9" s="28">
        <v>0</v>
      </c>
      <c r="C9" s="52"/>
      <c r="D9" s="28">
        <v>29.1</v>
      </c>
      <c r="E9" s="17"/>
      <c r="F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9">
        <v>1994</v>
      </c>
      <c r="B10" s="22">
        <v>2.6</v>
      </c>
      <c r="C10" s="52"/>
      <c r="D10" s="22">
        <v>25.4</v>
      </c>
      <c r="E10" s="17"/>
      <c r="F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9">
        <v>1995</v>
      </c>
      <c r="B11" s="22">
        <v>-0.4</v>
      </c>
      <c r="C11" s="52"/>
      <c r="D11" s="22">
        <v>24.1</v>
      </c>
      <c r="E11" s="17"/>
      <c r="F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9">
        <v>1996</v>
      </c>
      <c r="B12" s="22">
        <v>-0.5</v>
      </c>
      <c r="C12" s="52"/>
      <c r="D12" s="22">
        <v>21.2</v>
      </c>
      <c r="E12" s="17"/>
      <c r="F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9">
        <v>1997</v>
      </c>
      <c r="B13" s="22">
        <v>-0.9</v>
      </c>
      <c r="C13" s="52"/>
      <c r="D13" s="22">
        <v>10.3</v>
      </c>
      <c r="E13" s="17"/>
      <c r="F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9">
        <v>1998</v>
      </c>
      <c r="B14" s="22">
        <v>-3.2</v>
      </c>
      <c r="C14" s="52"/>
      <c r="D14" s="22">
        <v>11.1</v>
      </c>
      <c r="E14" s="17"/>
      <c r="F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9">
        <v>1999</v>
      </c>
      <c r="B15" s="22">
        <v>-4.8</v>
      </c>
      <c r="C15" s="52"/>
      <c r="D15" s="22">
        <v>10.7</v>
      </c>
      <c r="E15" s="17"/>
      <c r="F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9">
        <v>2000</v>
      </c>
      <c r="B16" s="22">
        <v>-2.5</v>
      </c>
      <c r="C16" s="52"/>
      <c r="D16" s="22">
        <v>8.6</v>
      </c>
      <c r="E16" s="17"/>
      <c r="F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9">
        <v>2001</v>
      </c>
      <c r="B17" s="22">
        <v>-3.6</v>
      </c>
      <c r="C17" s="52"/>
      <c r="D17" s="22">
        <v>12.4</v>
      </c>
    </row>
    <row r="18" spans="1:4">
      <c r="A18" s="39">
        <v>2002</v>
      </c>
      <c r="B18" s="22">
        <v>-7.3</v>
      </c>
      <c r="C18" s="52"/>
      <c r="D18" s="22">
        <v>10.4</v>
      </c>
    </row>
    <row r="19" spans="1:4">
      <c r="A19" s="39">
        <v>2003</v>
      </c>
      <c r="B19" s="22">
        <v>-7.4</v>
      </c>
      <c r="C19" s="52"/>
      <c r="D19" s="22">
        <v>16.8</v>
      </c>
    </row>
    <row r="20" spans="1:4">
      <c r="A20" s="39">
        <v>2004</v>
      </c>
      <c r="B20" s="22">
        <v>-4.7</v>
      </c>
      <c r="C20" s="52"/>
      <c r="D20" s="22">
        <v>20.100000000000001</v>
      </c>
    </row>
    <row r="21" spans="1:4">
      <c r="A21" s="39">
        <v>2005</v>
      </c>
      <c r="B21" s="22">
        <v>-1.4</v>
      </c>
      <c r="C21" s="52"/>
      <c r="D21" s="22">
        <v>22.4</v>
      </c>
    </row>
    <row r="22" spans="1:4">
      <c r="A22" s="39">
        <v>2006</v>
      </c>
      <c r="B22" s="22">
        <v>0.3</v>
      </c>
      <c r="C22" s="52"/>
      <c r="D22" s="22">
        <v>16.5</v>
      </c>
    </row>
    <row r="23" spans="1:4">
      <c r="A23" s="39">
        <v>2007</v>
      </c>
      <c r="B23" s="22">
        <v>-4.4000000000000004</v>
      </c>
      <c r="C23" s="52"/>
      <c r="D23" s="22">
        <v>19.600000000000001</v>
      </c>
    </row>
    <row r="24" spans="1:4">
      <c r="A24" s="39">
        <v>2008</v>
      </c>
      <c r="B24" s="22">
        <v>-8.6</v>
      </c>
      <c r="C24" s="52"/>
      <c r="D24" s="22">
        <v>30.2</v>
      </c>
    </row>
    <row r="25" spans="1:4">
      <c r="A25" s="39">
        <v>2009</v>
      </c>
      <c r="B25" s="22">
        <v>-6.8</v>
      </c>
      <c r="C25" s="52"/>
      <c r="D25" s="28">
        <v>33.5</v>
      </c>
    </row>
    <row r="26" spans="1:4">
      <c r="A26" s="39">
        <v>2010</v>
      </c>
      <c r="B26" s="22">
        <v>-6.8</v>
      </c>
      <c r="C26" s="52"/>
      <c r="D26" s="28">
        <v>38.299999999999997</v>
      </c>
    </row>
    <row r="27" spans="1:4">
      <c r="A27" s="39">
        <v>2011</v>
      </c>
      <c r="B27" s="22">
        <v>-5.0999999999999996</v>
      </c>
      <c r="C27" s="52"/>
      <c r="D27" s="28">
        <v>41.6</v>
      </c>
    </row>
    <row r="28" spans="1:4" ht="15">
      <c r="A28" s="19">
        <v>2012</v>
      </c>
      <c r="B28" s="80">
        <v>-4</v>
      </c>
      <c r="D28" s="95">
        <v>44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164</v>
      </c>
      <c r="B1" s="7" t="s">
        <v>66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36"/>
      <c r="C5" s="36"/>
      <c r="D5" s="12"/>
      <c r="E5" s="13"/>
      <c r="F5" s="13"/>
      <c r="G5" s="13"/>
      <c r="H5" s="13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40">
        <v>36892</v>
      </c>
      <c r="B6" s="25">
        <v>57</v>
      </c>
      <c r="D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37012</v>
      </c>
      <c r="B7" s="25">
        <v>87</v>
      </c>
      <c r="D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37226</v>
      </c>
      <c r="B8" s="25">
        <v>81</v>
      </c>
      <c r="D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37377</v>
      </c>
      <c r="B9" s="25">
        <v>80</v>
      </c>
      <c r="D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37591</v>
      </c>
      <c r="B10">
        <v>79</v>
      </c>
      <c r="D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37742</v>
      </c>
      <c r="B11">
        <v>90</v>
      </c>
      <c r="D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37956</v>
      </c>
      <c r="B12">
        <v>108</v>
      </c>
      <c r="D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38108</v>
      </c>
      <c r="B13">
        <v>112</v>
      </c>
      <c r="D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38322</v>
      </c>
      <c r="B14">
        <v>118</v>
      </c>
      <c r="D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38473</v>
      </c>
      <c r="B15">
        <v>116</v>
      </c>
      <c r="D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0">
        <v>38687</v>
      </c>
      <c r="B16">
        <v>88</v>
      </c>
      <c r="D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40">
        <v>38838</v>
      </c>
      <c r="B17">
        <v>86</v>
      </c>
    </row>
    <row r="18" spans="1:7">
      <c r="A18" s="40">
        <v>39052</v>
      </c>
      <c r="B18">
        <v>73</v>
      </c>
    </row>
    <row r="19" spans="1:7">
      <c r="A19" s="40">
        <v>39203</v>
      </c>
      <c r="B19">
        <v>71</v>
      </c>
    </row>
    <row r="20" spans="1:7">
      <c r="A20" s="40">
        <v>39417</v>
      </c>
      <c r="B20">
        <v>42</v>
      </c>
    </row>
    <row r="21" spans="1:7">
      <c r="A21" s="40">
        <v>39569</v>
      </c>
      <c r="B21">
        <v>49</v>
      </c>
    </row>
    <row r="22" spans="1:7">
      <c r="A22" s="40">
        <v>39783</v>
      </c>
      <c r="B22">
        <v>44</v>
      </c>
    </row>
    <row r="23" spans="1:7">
      <c r="A23" s="40">
        <v>39934</v>
      </c>
      <c r="B23">
        <v>42</v>
      </c>
      <c r="G23" s="57" t="s">
        <v>67</v>
      </c>
    </row>
    <row r="24" spans="1:7">
      <c r="A24" s="40">
        <v>40148</v>
      </c>
      <c r="B24">
        <v>48</v>
      </c>
    </row>
    <row r="25" spans="1:7">
      <c r="A25" s="40">
        <v>40299</v>
      </c>
      <c r="B25">
        <v>54</v>
      </c>
    </row>
    <row r="26" spans="1:7">
      <c r="A26" s="40">
        <v>40513</v>
      </c>
      <c r="B26">
        <v>49</v>
      </c>
    </row>
    <row r="27" spans="1:7">
      <c r="A27" s="40">
        <v>40664</v>
      </c>
      <c r="B27">
        <v>50</v>
      </c>
    </row>
    <row r="28" spans="1:7">
      <c r="A28" s="40">
        <v>40878</v>
      </c>
      <c r="B28">
        <v>50</v>
      </c>
    </row>
    <row r="29" spans="1:7">
      <c r="A29" s="40">
        <v>41030</v>
      </c>
      <c r="B29">
        <v>53</v>
      </c>
    </row>
    <row r="30" spans="1:7">
      <c r="A30" s="40">
        <v>41244</v>
      </c>
      <c r="B30">
        <v>47</v>
      </c>
    </row>
    <row r="31" spans="1:7">
      <c r="A31" s="40">
        <v>41365</v>
      </c>
      <c r="B31">
        <v>47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30</v>
      </c>
      <c r="B1" s="7" t="s">
        <v>126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92" customFormat="1" ht="28.5" customHeight="1">
      <c r="B5" s="62" t="s">
        <v>125</v>
      </c>
      <c r="C5" s="62" t="s">
        <v>68</v>
      </c>
      <c r="D5" s="91"/>
      <c r="E5" s="91"/>
      <c r="F5" s="91"/>
      <c r="G5" s="91"/>
      <c r="H5" s="91"/>
    </row>
    <row r="6" spans="1:29">
      <c r="B6" s="102">
        <v>-36.5</v>
      </c>
      <c r="C6" s="102">
        <v>-13.4</v>
      </c>
    </row>
    <row r="7" spans="1:29">
      <c r="B7" s="102">
        <v>-32.700000000000003</v>
      </c>
      <c r="C7" s="102">
        <v>0.8</v>
      </c>
    </row>
    <row r="8" spans="1:29">
      <c r="B8" s="102">
        <v>-24.3</v>
      </c>
      <c r="C8" s="102">
        <v>6.2</v>
      </c>
    </row>
    <row r="9" spans="1:29">
      <c r="B9" s="102">
        <v>-16</v>
      </c>
      <c r="C9" s="102">
        <v>9.4</v>
      </c>
    </row>
    <row r="10" spans="1:29">
      <c r="B10" s="102">
        <v>-14.7</v>
      </c>
      <c r="C10" s="102">
        <v>10.1</v>
      </c>
    </row>
    <row r="11" spans="1:29">
      <c r="B11" s="102">
        <v>-11.1</v>
      </c>
      <c r="C11" s="102">
        <v>13.3</v>
      </c>
    </row>
    <row r="12" spans="1:29">
      <c r="B12" s="102">
        <v>-9.6999999999999993</v>
      </c>
      <c r="C12" s="102">
        <v>14</v>
      </c>
    </row>
    <row r="13" spans="1:29">
      <c r="B13" s="102">
        <v>-8.6999999999999993</v>
      </c>
      <c r="C13" s="102">
        <v>14.7</v>
      </c>
    </row>
    <row r="14" spans="1:29">
      <c r="B14" s="102">
        <v>-6.2</v>
      </c>
      <c r="C14" s="102">
        <v>14.9</v>
      </c>
    </row>
    <row r="15" spans="1:29">
      <c r="B15" s="102">
        <v>-2</v>
      </c>
      <c r="C15" s="102">
        <v>15.8</v>
      </c>
    </row>
    <row r="16" spans="1:29">
      <c r="B16" s="102">
        <v>-1.9</v>
      </c>
      <c r="C16" s="102">
        <v>16.8</v>
      </c>
    </row>
    <row r="17" spans="2:3">
      <c r="B17" s="102">
        <v>-0.2</v>
      </c>
      <c r="C17" s="102">
        <v>20.8</v>
      </c>
    </row>
    <row r="18" spans="2:3">
      <c r="B18" s="102">
        <v>1.5</v>
      </c>
      <c r="C18" s="102">
        <v>21.3</v>
      </c>
    </row>
    <row r="19" spans="2:3">
      <c r="B19" s="102">
        <v>1.9</v>
      </c>
      <c r="C19" s="102">
        <v>22</v>
      </c>
    </row>
    <row r="20" spans="2:3">
      <c r="B20" s="102">
        <v>6.3</v>
      </c>
      <c r="C20" s="102">
        <v>24.6</v>
      </c>
    </row>
    <row r="21" spans="2:3">
      <c r="B21" s="102">
        <v>6.4</v>
      </c>
      <c r="C21" s="102">
        <v>25.9</v>
      </c>
    </row>
    <row r="22" spans="2:3">
      <c r="B22" s="102">
        <v>6.7</v>
      </c>
      <c r="C22" s="102">
        <v>27.7</v>
      </c>
    </row>
    <row r="23" spans="2:3">
      <c r="B23" s="102">
        <v>6.9</v>
      </c>
      <c r="C23" s="102">
        <v>27.8</v>
      </c>
    </row>
    <row r="24" spans="2:3">
      <c r="B24" s="102">
        <v>9.8000000000000007</v>
      </c>
      <c r="C24" s="102">
        <v>28</v>
      </c>
    </row>
    <row r="25" spans="2:3">
      <c r="B25" s="102">
        <v>10.1</v>
      </c>
      <c r="C25" s="102">
        <v>28.3</v>
      </c>
    </row>
    <row r="26" spans="2:3">
      <c r="B26" s="102">
        <v>11</v>
      </c>
      <c r="C26" s="102">
        <v>28.3</v>
      </c>
    </row>
    <row r="27" spans="2:3">
      <c r="B27" s="102">
        <v>11.7</v>
      </c>
      <c r="C27" s="102">
        <v>29.4</v>
      </c>
    </row>
    <row r="28" spans="2:3">
      <c r="B28" s="102">
        <v>12.3</v>
      </c>
      <c r="C28" s="102">
        <v>29.6</v>
      </c>
    </row>
    <row r="29" spans="2:3">
      <c r="B29" s="102">
        <v>12.4</v>
      </c>
      <c r="C29" s="102">
        <v>29.9</v>
      </c>
    </row>
    <row r="30" spans="2:3">
      <c r="B30" s="102">
        <v>12.7</v>
      </c>
      <c r="C30" s="102">
        <v>30.3</v>
      </c>
    </row>
    <row r="31" spans="2:3">
      <c r="B31" s="102">
        <v>12.8</v>
      </c>
      <c r="C31" s="102">
        <v>30.3</v>
      </c>
    </row>
    <row r="32" spans="2:3">
      <c r="B32" s="102">
        <v>13.6</v>
      </c>
      <c r="C32" s="102">
        <v>30.3</v>
      </c>
    </row>
    <row r="33" spans="2:3">
      <c r="B33" s="102">
        <v>13.6</v>
      </c>
      <c r="C33" s="102">
        <v>30.5</v>
      </c>
    </row>
    <row r="34" spans="2:3">
      <c r="B34" s="102">
        <v>13.8</v>
      </c>
      <c r="C34" s="102">
        <v>30.8</v>
      </c>
    </row>
    <row r="35" spans="2:3">
      <c r="B35" s="102">
        <v>13.8</v>
      </c>
      <c r="C35" s="102">
        <v>31.4</v>
      </c>
    </row>
    <row r="36" spans="2:3">
      <c r="B36" s="102">
        <v>14.1</v>
      </c>
      <c r="C36" s="102">
        <v>31.4</v>
      </c>
    </row>
    <row r="37" spans="2:3">
      <c r="B37" s="102">
        <v>14.4</v>
      </c>
      <c r="C37" s="102">
        <v>32.6</v>
      </c>
    </row>
    <row r="38" spans="2:3">
      <c r="B38" s="102">
        <v>15.1</v>
      </c>
      <c r="C38" s="102">
        <v>32.799999999999997</v>
      </c>
    </row>
    <row r="39" spans="2:3">
      <c r="B39" s="102">
        <v>17.3</v>
      </c>
      <c r="C39" s="102">
        <v>32.9</v>
      </c>
    </row>
    <row r="40" spans="2:3">
      <c r="B40" s="102">
        <v>17.600000000000001</v>
      </c>
      <c r="C40" s="102">
        <v>32.9</v>
      </c>
    </row>
    <row r="41" spans="2:3">
      <c r="B41" s="102">
        <v>18.3</v>
      </c>
      <c r="C41" s="102">
        <v>33.5</v>
      </c>
    </row>
    <row r="42" spans="2:3">
      <c r="B42" s="102">
        <v>18.399999999999999</v>
      </c>
      <c r="C42" s="102">
        <v>34.799999999999997</v>
      </c>
    </row>
    <row r="43" spans="2:3">
      <c r="B43" s="102">
        <v>18.600000000000001</v>
      </c>
      <c r="C43" s="102">
        <v>34.9</v>
      </c>
    </row>
    <row r="44" spans="2:3">
      <c r="B44" s="102">
        <v>19</v>
      </c>
      <c r="C44" s="102">
        <v>35</v>
      </c>
    </row>
    <row r="45" spans="2:3">
      <c r="B45" s="102">
        <v>19.3</v>
      </c>
      <c r="C45" s="102">
        <v>35.1</v>
      </c>
    </row>
    <row r="46" spans="2:3">
      <c r="B46" s="102">
        <v>19.399999999999999</v>
      </c>
      <c r="C46" s="102">
        <v>35.6</v>
      </c>
    </row>
    <row r="47" spans="2:3">
      <c r="B47" s="102">
        <v>19.899999999999999</v>
      </c>
      <c r="C47" s="102">
        <v>36.4</v>
      </c>
    </row>
    <row r="48" spans="2:3">
      <c r="B48" s="102">
        <v>20</v>
      </c>
      <c r="C48" s="102">
        <v>36.9</v>
      </c>
    </row>
    <row r="49" spans="2:3">
      <c r="B49" s="102">
        <v>20.3</v>
      </c>
      <c r="C49" s="102">
        <v>37.299999999999997</v>
      </c>
    </row>
    <row r="50" spans="2:3">
      <c r="B50" s="102">
        <v>20.399999999999999</v>
      </c>
      <c r="C50" s="102">
        <v>37.700000000000003</v>
      </c>
    </row>
    <row r="51" spans="2:3">
      <c r="B51" s="102">
        <v>21.8</v>
      </c>
      <c r="C51" s="102">
        <v>38.200000000000003</v>
      </c>
    </row>
    <row r="52" spans="2:3">
      <c r="B52" s="102">
        <v>22.1</v>
      </c>
      <c r="C52" s="102">
        <v>38.4</v>
      </c>
    </row>
    <row r="53" spans="2:3">
      <c r="B53" s="102">
        <v>23.8</v>
      </c>
      <c r="C53" s="102">
        <v>38.6</v>
      </c>
    </row>
    <row r="54" spans="2:3">
      <c r="B54" s="102">
        <v>24</v>
      </c>
      <c r="C54" s="102">
        <v>39.700000000000003</v>
      </c>
    </row>
    <row r="55" spans="2:3">
      <c r="B55" s="102">
        <v>24.5</v>
      </c>
      <c r="C55" s="102">
        <v>39.700000000000003</v>
      </c>
    </row>
    <row r="56" spans="2:3">
      <c r="B56" s="102">
        <v>24.6</v>
      </c>
      <c r="C56" s="102">
        <v>39.700000000000003</v>
      </c>
    </row>
    <row r="57" spans="2:3">
      <c r="B57" s="102">
        <v>25</v>
      </c>
      <c r="C57" s="102">
        <v>39.9</v>
      </c>
    </row>
    <row r="58" spans="2:3">
      <c r="B58" s="102">
        <v>25.4</v>
      </c>
      <c r="C58" s="102">
        <v>40.1</v>
      </c>
    </row>
    <row r="59" spans="2:3">
      <c r="B59" s="102">
        <v>25.8</v>
      </c>
      <c r="C59" s="102">
        <v>40.6</v>
      </c>
    </row>
    <row r="60" spans="2:3">
      <c r="B60" s="102">
        <v>25.9</v>
      </c>
      <c r="C60" s="102">
        <v>40.700000000000003</v>
      </c>
    </row>
    <row r="61" spans="2:3">
      <c r="B61" s="102">
        <v>26.1</v>
      </c>
      <c r="C61" s="102">
        <v>40.799999999999997</v>
      </c>
    </row>
    <row r="62" spans="2:3">
      <c r="B62" s="102">
        <v>26.5</v>
      </c>
      <c r="C62" s="102">
        <v>41</v>
      </c>
    </row>
    <row r="63" spans="2:3">
      <c r="B63" s="102">
        <v>27</v>
      </c>
      <c r="C63" s="102">
        <v>41.1</v>
      </c>
    </row>
    <row r="64" spans="2:3">
      <c r="B64" s="102">
        <v>28</v>
      </c>
      <c r="C64" s="102">
        <v>41.6</v>
      </c>
    </row>
    <row r="65" spans="2:3">
      <c r="B65" s="102">
        <v>28.3</v>
      </c>
      <c r="C65" s="102">
        <v>41.6</v>
      </c>
    </row>
    <row r="66" spans="2:3">
      <c r="B66" s="102">
        <v>28.4</v>
      </c>
      <c r="C66" s="102">
        <v>41.8</v>
      </c>
    </row>
    <row r="67" spans="2:3">
      <c r="B67" s="102">
        <v>28.5</v>
      </c>
      <c r="C67" s="102">
        <v>42.3</v>
      </c>
    </row>
    <row r="68" spans="2:3">
      <c r="B68" s="102">
        <v>29.2</v>
      </c>
      <c r="C68" s="102">
        <v>42.8</v>
      </c>
    </row>
    <row r="69" spans="2:3">
      <c r="B69" s="102">
        <v>29.3</v>
      </c>
      <c r="C69" s="102">
        <v>42.8</v>
      </c>
    </row>
    <row r="70" spans="2:3">
      <c r="B70" s="102">
        <v>30</v>
      </c>
      <c r="C70" s="102">
        <v>43.1</v>
      </c>
    </row>
    <row r="71" spans="2:3">
      <c r="B71" s="102">
        <v>30.2</v>
      </c>
      <c r="C71" s="102">
        <v>43.2</v>
      </c>
    </row>
    <row r="72" spans="2:3">
      <c r="B72" s="102">
        <v>30.2</v>
      </c>
      <c r="C72" s="102">
        <v>43.4</v>
      </c>
    </row>
    <row r="73" spans="2:3">
      <c r="B73" s="102">
        <v>30.4</v>
      </c>
      <c r="C73" s="102">
        <v>43.4</v>
      </c>
    </row>
    <row r="74" spans="2:3">
      <c r="B74" s="102">
        <v>30.5</v>
      </c>
      <c r="C74" s="102">
        <v>43.6</v>
      </c>
    </row>
    <row r="75" spans="2:3">
      <c r="B75" s="102">
        <v>30.9</v>
      </c>
      <c r="C75" s="102">
        <v>44</v>
      </c>
    </row>
    <row r="76" spans="2:3">
      <c r="B76" s="102">
        <v>30.9</v>
      </c>
      <c r="C76" s="102">
        <v>44.2</v>
      </c>
    </row>
    <row r="77" spans="2:3">
      <c r="B77" s="102">
        <v>31.8</v>
      </c>
      <c r="C77" s="102">
        <v>44.2</v>
      </c>
    </row>
    <row r="78" spans="2:3">
      <c r="B78" s="102">
        <v>32.200000000000003</v>
      </c>
      <c r="C78" s="102">
        <v>44.2</v>
      </c>
    </row>
    <row r="79" spans="2:3">
      <c r="B79" s="102">
        <v>33</v>
      </c>
      <c r="C79" s="102">
        <v>44.3</v>
      </c>
    </row>
    <row r="80" spans="2:3">
      <c r="B80" s="102">
        <v>33</v>
      </c>
      <c r="C80" s="102">
        <v>44.3</v>
      </c>
    </row>
    <row r="81" spans="2:3">
      <c r="B81" s="102">
        <v>33.700000000000003</v>
      </c>
      <c r="C81" s="102">
        <v>44.9</v>
      </c>
    </row>
    <row r="82" spans="2:3">
      <c r="B82" s="102">
        <v>33.700000000000003</v>
      </c>
      <c r="C82" s="102">
        <v>45</v>
      </c>
    </row>
    <row r="83" spans="2:3">
      <c r="B83" s="102">
        <v>33.9</v>
      </c>
      <c r="C83" s="102">
        <v>45.2</v>
      </c>
    </row>
    <row r="84" spans="2:3">
      <c r="B84" s="102">
        <v>34.6</v>
      </c>
      <c r="C84" s="102">
        <v>45.2</v>
      </c>
    </row>
    <row r="85" spans="2:3">
      <c r="B85" s="102">
        <v>34.9</v>
      </c>
      <c r="C85" s="102">
        <v>45.4</v>
      </c>
    </row>
    <row r="86" spans="2:3">
      <c r="B86" s="102">
        <v>35.1</v>
      </c>
      <c r="C86" s="102">
        <v>45.5</v>
      </c>
    </row>
    <row r="87" spans="2:3">
      <c r="B87" s="102">
        <v>35.299999999999997</v>
      </c>
      <c r="C87" s="102">
        <v>45.6</v>
      </c>
    </row>
    <row r="88" spans="2:3">
      <c r="B88" s="102">
        <v>35.5</v>
      </c>
      <c r="C88" s="102">
        <v>46.1</v>
      </c>
    </row>
    <row r="89" spans="2:3">
      <c r="B89" s="102">
        <v>36.200000000000003</v>
      </c>
      <c r="C89" s="102">
        <v>46.2</v>
      </c>
    </row>
    <row r="90" spans="2:3">
      <c r="B90" s="102">
        <v>36.200000000000003</v>
      </c>
      <c r="C90" s="102">
        <v>47.3</v>
      </c>
    </row>
    <row r="91" spans="2:3">
      <c r="B91" s="102">
        <v>36.299999999999997</v>
      </c>
      <c r="C91" s="102">
        <v>47.4</v>
      </c>
    </row>
    <row r="92" spans="2:3">
      <c r="B92" s="102">
        <v>36.700000000000003</v>
      </c>
      <c r="C92" s="102">
        <v>47.4</v>
      </c>
    </row>
    <row r="93" spans="2:3">
      <c r="B93" s="102">
        <v>37</v>
      </c>
      <c r="C93" s="102">
        <v>47.4</v>
      </c>
    </row>
    <row r="94" spans="2:3">
      <c r="B94" s="102">
        <v>37.5</v>
      </c>
      <c r="C94" s="102">
        <v>47.6</v>
      </c>
    </row>
    <row r="95" spans="2:3">
      <c r="B95" s="102">
        <v>37.6</v>
      </c>
      <c r="C95" s="102">
        <v>47.6</v>
      </c>
    </row>
    <row r="96" spans="2:3">
      <c r="B96" s="102">
        <v>38.200000000000003</v>
      </c>
      <c r="C96" s="102">
        <v>47.7</v>
      </c>
    </row>
    <row r="97" spans="2:3">
      <c r="B97" s="102">
        <v>38.299999999999997</v>
      </c>
      <c r="C97" s="102">
        <v>47.9</v>
      </c>
    </row>
    <row r="98" spans="2:3">
      <c r="B98" s="102">
        <v>38.4</v>
      </c>
      <c r="C98" s="102">
        <v>48.1</v>
      </c>
    </row>
    <row r="99" spans="2:3">
      <c r="B99" s="102">
        <v>39</v>
      </c>
      <c r="C99" s="102">
        <v>48.4</v>
      </c>
    </row>
    <row r="100" spans="2:3">
      <c r="B100" s="102">
        <v>39.4</v>
      </c>
      <c r="C100" s="102">
        <v>48.5</v>
      </c>
    </row>
    <row r="101" spans="2:3">
      <c r="B101" s="102">
        <v>39.5</v>
      </c>
      <c r="C101" s="102">
        <v>48.5</v>
      </c>
    </row>
    <row r="102" spans="2:3">
      <c r="B102" s="102">
        <v>39.6</v>
      </c>
      <c r="C102" s="102">
        <v>48.6</v>
      </c>
    </row>
    <row r="103" spans="2:3">
      <c r="B103" s="102">
        <v>39.799999999999997</v>
      </c>
      <c r="C103" s="102">
        <v>48.6</v>
      </c>
    </row>
    <row r="104" spans="2:3">
      <c r="B104" s="102">
        <v>40.6</v>
      </c>
      <c r="C104" s="102">
        <v>48.9</v>
      </c>
    </row>
    <row r="105" spans="2:3">
      <c r="B105" s="102">
        <v>41</v>
      </c>
      <c r="C105" s="102">
        <v>49.1</v>
      </c>
    </row>
    <row r="106" spans="2:3">
      <c r="B106" s="102">
        <v>41.2</v>
      </c>
      <c r="C106" s="102">
        <v>49.3</v>
      </c>
    </row>
    <row r="107" spans="2:3">
      <c r="B107" s="102">
        <v>41.3</v>
      </c>
      <c r="C107" s="102">
        <v>49.3</v>
      </c>
    </row>
    <row r="108" spans="2:3">
      <c r="B108" s="102">
        <v>41.3</v>
      </c>
      <c r="C108" s="102">
        <v>49.5</v>
      </c>
    </row>
    <row r="109" spans="2:3">
      <c r="B109" s="102">
        <v>41.6</v>
      </c>
      <c r="C109" s="102">
        <v>49.5</v>
      </c>
    </row>
    <row r="110" spans="2:3">
      <c r="B110" s="102">
        <v>41.9</v>
      </c>
      <c r="C110" s="102">
        <v>49.6</v>
      </c>
    </row>
    <row r="111" spans="2:3">
      <c r="B111" s="102">
        <v>42.1</v>
      </c>
      <c r="C111" s="102">
        <v>49.8</v>
      </c>
    </row>
    <row r="112" spans="2:3">
      <c r="B112" s="102">
        <v>42.5</v>
      </c>
      <c r="C112" s="102">
        <v>50.1</v>
      </c>
    </row>
    <row r="113" spans="2:3">
      <c r="B113" s="102">
        <v>42.7</v>
      </c>
      <c r="C113" s="102">
        <v>51.3</v>
      </c>
    </row>
    <row r="114" spans="2:3">
      <c r="B114" s="102">
        <v>42.8</v>
      </c>
      <c r="C114" s="102">
        <v>51.4</v>
      </c>
    </row>
    <row r="115" spans="2:3">
      <c r="B115" s="102">
        <v>43</v>
      </c>
      <c r="C115" s="102">
        <v>51.7</v>
      </c>
    </row>
    <row r="116" spans="2:3">
      <c r="B116" s="102">
        <v>43</v>
      </c>
      <c r="C116" s="102">
        <v>51.9</v>
      </c>
    </row>
    <row r="117" spans="2:3">
      <c r="B117" s="102">
        <v>43.2</v>
      </c>
      <c r="C117" s="102">
        <v>51.9</v>
      </c>
    </row>
    <row r="118" spans="2:3">
      <c r="B118" s="102">
        <v>43.3</v>
      </c>
      <c r="C118" s="102">
        <v>52</v>
      </c>
    </row>
    <row r="119" spans="2:3">
      <c r="B119" s="102">
        <v>43.3</v>
      </c>
      <c r="C119" s="102">
        <v>52.1</v>
      </c>
    </row>
    <row r="120" spans="2:3">
      <c r="B120" s="102">
        <v>43.4</v>
      </c>
      <c r="C120" s="102">
        <v>52.1</v>
      </c>
    </row>
    <row r="121" spans="2:3">
      <c r="B121" s="102">
        <v>43.4</v>
      </c>
      <c r="C121" s="102">
        <v>52.5</v>
      </c>
    </row>
    <row r="122" spans="2:3">
      <c r="B122" s="102">
        <v>44.1</v>
      </c>
      <c r="C122" s="102">
        <v>52.7</v>
      </c>
    </row>
    <row r="123" spans="2:3">
      <c r="B123" s="102">
        <v>44.2</v>
      </c>
      <c r="C123" s="102">
        <v>52.8</v>
      </c>
    </row>
    <row r="124" spans="2:3">
      <c r="B124" s="102">
        <v>44.5</v>
      </c>
      <c r="C124" s="102">
        <v>52.9</v>
      </c>
    </row>
    <row r="125" spans="2:3">
      <c r="B125" s="102">
        <v>44.6</v>
      </c>
      <c r="C125" s="102">
        <v>53.8</v>
      </c>
    </row>
    <row r="126" spans="2:3">
      <c r="B126" s="102">
        <v>44.6</v>
      </c>
      <c r="C126" s="102">
        <v>53.8</v>
      </c>
    </row>
    <row r="127" spans="2:3">
      <c r="B127" s="102">
        <v>45.2</v>
      </c>
      <c r="C127" s="102">
        <v>53.9</v>
      </c>
    </row>
    <row r="128" spans="2:3">
      <c r="B128" s="102">
        <v>45.3</v>
      </c>
      <c r="C128" s="102">
        <v>54</v>
      </c>
    </row>
    <row r="129" spans="2:3">
      <c r="B129" s="102">
        <v>45.4</v>
      </c>
      <c r="C129" s="102">
        <v>54.2</v>
      </c>
    </row>
    <row r="130" spans="2:3">
      <c r="B130" s="102">
        <v>45.6</v>
      </c>
      <c r="C130" s="102">
        <v>54.4</v>
      </c>
    </row>
    <row r="131" spans="2:3">
      <c r="B131" s="102">
        <v>45.7</v>
      </c>
      <c r="C131" s="102">
        <v>54.4</v>
      </c>
    </row>
    <row r="132" spans="2:3">
      <c r="B132" s="102">
        <v>46.2</v>
      </c>
      <c r="C132" s="102">
        <v>54.5</v>
      </c>
    </row>
    <row r="133" spans="2:3">
      <c r="B133" s="102">
        <v>46.2</v>
      </c>
      <c r="C133" s="102">
        <v>54.6</v>
      </c>
    </row>
    <row r="134" spans="2:3">
      <c r="B134" s="102">
        <v>46.3</v>
      </c>
      <c r="C134" s="102">
        <v>54.8</v>
      </c>
    </row>
    <row r="135" spans="2:3">
      <c r="B135" s="102">
        <v>46.4</v>
      </c>
      <c r="C135" s="102">
        <v>54.8</v>
      </c>
    </row>
    <row r="136" spans="2:3">
      <c r="B136" s="102">
        <v>46.5</v>
      </c>
      <c r="C136" s="102">
        <v>55.1</v>
      </c>
    </row>
    <row r="137" spans="2:3">
      <c r="B137" s="102">
        <v>46.6</v>
      </c>
      <c r="C137" s="102">
        <v>55.2</v>
      </c>
    </row>
    <row r="138" spans="2:3">
      <c r="B138" s="102">
        <v>46.6</v>
      </c>
      <c r="C138" s="102">
        <v>55.2</v>
      </c>
    </row>
    <row r="139" spans="2:3">
      <c r="B139" s="102">
        <v>46.6</v>
      </c>
      <c r="C139" s="102">
        <v>55.4</v>
      </c>
    </row>
    <row r="140" spans="2:3">
      <c r="B140" s="102">
        <v>46.8</v>
      </c>
      <c r="C140" s="102">
        <v>55.5</v>
      </c>
    </row>
    <row r="141" spans="2:3">
      <c r="B141" s="102">
        <v>46.8</v>
      </c>
      <c r="C141" s="102">
        <v>55.5</v>
      </c>
    </row>
    <row r="142" spans="2:3">
      <c r="B142" s="102">
        <v>46.8</v>
      </c>
      <c r="C142" s="102">
        <v>55.7</v>
      </c>
    </row>
    <row r="143" spans="2:3">
      <c r="B143" s="102">
        <v>46.9</v>
      </c>
      <c r="C143" s="102">
        <v>55.7</v>
      </c>
    </row>
    <row r="144" spans="2:3">
      <c r="B144" s="102">
        <v>46.9</v>
      </c>
      <c r="C144" s="102">
        <v>55.7</v>
      </c>
    </row>
    <row r="145" spans="2:3">
      <c r="B145" s="102">
        <v>47.2</v>
      </c>
      <c r="C145" s="102">
        <v>56</v>
      </c>
    </row>
    <row r="146" spans="2:3">
      <c r="B146" s="102">
        <v>47.2</v>
      </c>
      <c r="C146" s="102">
        <v>56</v>
      </c>
    </row>
    <row r="147" spans="2:3">
      <c r="B147" s="102">
        <v>47.5</v>
      </c>
      <c r="C147" s="102">
        <v>56.4</v>
      </c>
    </row>
    <row r="148" spans="2:3">
      <c r="B148" s="102">
        <v>47.5</v>
      </c>
      <c r="C148" s="102">
        <v>56.4</v>
      </c>
    </row>
    <row r="149" spans="2:3">
      <c r="B149" s="102">
        <v>47.5</v>
      </c>
      <c r="C149" s="102">
        <v>56.4</v>
      </c>
    </row>
    <row r="150" spans="2:3">
      <c r="B150" s="102">
        <v>47.6</v>
      </c>
      <c r="C150" s="102">
        <v>56.5</v>
      </c>
    </row>
    <row r="151" spans="2:3">
      <c r="B151" s="102">
        <v>47.6</v>
      </c>
      <c r="C151" s="102">
        <v>56.8</v>
      </c>
    </row>
    <row r="152" spans="2:3">
      <c r="B152" s="102">
        <v>47.7</v>
      </c>
      <c r="C152" s="102">
        <v>57.1</v>
      </c>
    </row>
    <row r="153" spans="2:3">
      <c r="B153" s="102">
        <v>48</v>
      </c>
      <c r="C153" s="102">
        <v>57.4</v>
      </c>
    </row>
    <row r="154" spans="2:3">
      <c r="B154" s="102">
        <v>48.4</v>
      </c>
      <c r="C154" s="102">
        <v>57.4</v>
      </c>
    </row>
    <row r="155" spans="2:3">
      <c r="B155" s="102">
        <v>48.4</v>
      </c>
      <c r="C155" s="102">
        <v>57.6</v>
      </c>
    </row>
    <row r="156" spans="2:3">
      <c r="B156" s="102">
        <v>48.5</v>
      </c>
      <c r="C156" s="102">
        <v>57.7</v>
      </c>
    </row>
    <row r="157" spans="2:3">
      <c r="B157" s="102">
        <v>48.6</v>
      </c>
      <c r="C157" s="102">
        <v>57.9</v>
      </c>
    </row>
    <row r="158" spans="2:3">
      <c r="B158" s="102">
        <v>48.6</v>
      </c>
      <c r="C158" s="102">
        <v>58</v>
      </c>
    </row>
    <row r="159" spans="2:3">
      <c r="B159" s="102">
        <v>49.5</v>
      </c>
      <c r="C159" s="102">
        <v>58.1</v>
      </c>
    </row>
    <row r="160" spans="2:3">
      <c r="B160" s="102">
        <v>49.5</v>
      </c>
      <c r="C160" s="102">
        <v>58.1</v>
      </c>
    </row>
    <row r="161" spans="2:3">
      <c r="B161" s="102">
        <v>49.5</v>
      </c>
      <c r="C161" s="102">
        <v>58.2</v>
      </c>
    </row>
    <row r="162" spans="2:3">
      <c r="B162" s="102">
        <v>49.6</v>
      </c>
      <c r="C162" s="102">
        <v>58.4</v>
      </c>
    </row>
    <row r="163" spans="2:3">
      <c r="B163" s="102">
        <v>49.6</v>
      </c>
      <c r="C163" s="102">
        <v>58.4</v>
      </c>
    </row>
    <row r="164" spans="2:3">
      <c r="B164" s="102">
        <v>49.6</v>
      </c>
      <c r="C164" s="102">
        <v>58.7</v>
      </c>
    </row>
    <row r="165" spans="2:3">
      <c r="B165" s="102">
        <v>49.7</v>
      </c>
      <c r="C165" s="102">
        <v>58.8</v>
      </c>
    </row>
    <row r="166" spans="2:3">
      <c r="B166" s="102">
        <v>49.7</v>
      </c>
      <c r="C166" s="102">
        <v>58.9</v>
      </c>
    </row>
    <row r="167" spans="2:3">
      <c r="B167" s="102">
        <v>49.8</v>
      </c>
      <c r="C167" s="102">
        <v>58.9</v>
      </c>
    </row>
    <row r="168" spans="2:3">
      <c r="B168" s="102">
        <v>50.1</v>
      </c>
      <c r="C168" s="102">
        <v>59</v>
      </c>
    </row>
    <row r="169" spans="2:3">
      <c r="B169" s="102">
        <v>50.1</v>
      </c>
      <c r="C169" s="102">
        <v>59.1</v>
      </c>
    </row>
    <row r="170" spans="2:3">
      <c r="B170" s="102">
        <v>50.5</v>
      </c>
      <c r="C170" s="102">
        <v>59.4</v>
      </c>
    </row>
    <row r="171" spans="2:3">
      <c r="B171" s="102">
        <v>50.8</v>
      </c>
      <c r="C171" s="102">
        <v>59.5</v>
      </c>
    </row>
    <row r="172" spans="2:3">
      <c r="B172" s="102">
        <v>50.8</v>
      </c>
      <c r="C172" s="102">
        <v>59.6</v>
      </c>
    </row>
    <row r="173" spans="2:3">
      <c r="B173" s="102">
        <v>51.3</v>
      </c>
      <c r="C173" s="102">
        <v>59.6</v>
      </c>
    </row>
    <row r="174" spans="2:3">
      <c r="B174" s="102">
        <v>51.6</v>
      </c>
      <c r="C174" s="102">
        <v>59.7</v>
      </c>
    </row>
    <row r="175" spans="2:3">
      <c r="B175" s="102">
        <v>51.9</v>
      </c>
      <c r="C175" s="102">
        <v>59.7</v>
      </c>
    </row>
    <row r="176" spans="2:3">
      <c r="B176" s="102">
        <v>52.3</v>
      </c>
      <c r="C176" s="102">
        <v>59.8</v>
      </c>
    </row>
    <row r="177" spans="2:3">
      <c r="B177" s="102">
        <v>52.3</v>
      </c>
      <c r="C177" s="102">
        <v>59.9</v>
      </c>
    </row>
    <row r="178" spans="2:3">
      <c r="B178" s="102">
        <v>52.4</v>
      </c>
      <c r="C178" s="102">
        <v>59.9</v>
      </c>
    </row>
    <row r="179" spans="2:3">
      <c r="B179" s="102">
        <v>52.7</v>
      </c>
      <c r="C179" s="102">
        <v>60</v>
      </c>
    </row>
    <row r="180" spans="2:3">
      <c r="B180" s="102">
        <v>53</v>
      </c>
      <c r="C180" s="102">
        <v>60.3</v>
      </c>
    </row>
    <row r="181" spans="2:3">
      <c r="B181" s="102">
        <v>53</v>
      </c>
      <c r="C181" s="102">
        <v>60.5</v>
      </c>
    </row>
    <row r="182" spans="2:3">
      <c r="B182" s="102">
        <v>53.1</v>
      </c>
      <c r="C182" s="102">
        <v>60.5</v>
      </c>
    </row>
    <row r="183" spans="2:3">
      <c r="B183" s="102">
        <v>53.1</v>
      </c>
      <c r="C183" s="102">
        <v>60.6</v>
      </c>
    </row>
    <row r="184" spans="2:3">
      <c r="B184" s="102">
        <v>53.2</v>
      </c>
      <c r="C184" s="102">
        <v>60.7</v>
      </c>
    </row>
    <row r="185" spans="2:3">
      <c r="B185" s="102">
        <v>53.2</v>
      </c>
      <c r="C185" s="102">
        <v>60.8</v>
      </c>
    </row>
    <row r="186" spans="2:3">
      <c r="B186" s="102">
        <v>53.2</v>
      </c>
      <c r="C186" s="102">
        <v>61.2</v>
      </c>
    </row>
    <row r="187" spans="2:3">
      <c r="B187" s="102">
        <v>53.2</v>
      </c>
      <c r="C187" s="102">
        <v>61.2</v>
      </c>
    </row>
    <row r="188" spans="2:3">
      <c r="B188" s="102">
        <v>53.4</v>
      </c>
      <c r="C188" s="102">
        <v>61.3</v>
      </c>
    </row>
    <row r="189" spans="2:3">
      <c r="B189" s="102">
        <v>53.9</v>
      </c>
      <c r="C189" s="102">
        <v>61.4</v>
      </c>
    </row>
    <row r="190" spans="2:3">
      <c r="B190" s="102">
        <v>54</v>
      </c>
      <c r="C190" s="102">
        <v>61.4</v>
      </c>
    </row>
    <row r="191" spans="2:3">
      <c r="B191" s="102">
        <v>54.1</v>
      </c>
      <c r="C191" s="102">
        <v>61.4</v>
      </c>
    </row>
    <row r="192" spans="2:3">
      <c r="B192" s="102">
        <v>54.2</v>
      </c>
      <c r="C192" s="102">
        <v>61.5</v>
      </c>
    </row>
    <row r="193" spans="2:3">
      <c r="B193" s="102">
        <v>54.3</v>
      </c>
      <c r="C193" s="102">
        <v>61.7</v>
      </c>
    </row>
    <row r="194" spans="2:3">
      <c r="B194" s="102">
        <v>54.4</v>
      </c>
      <c r="C194" s="102">
        <v>61.9</v>
      </c>
    </row>
    <row r="195" spans="2:3">
      <c r="B195" s="102">
        <v>54.6</v>
      </c>
      <c r="C195" s="102">
        <v>62.1</v>
      </c>
    </row>
    <row r="196" spans="2:3">
      <c r="B196" s="102">
        <v>54.9</v>
      </c>
      <c r="C196" s="102">
        <v>62.2</v>
      </c>
    </row>
    <row r="197" spans="2:3">
      <c r="B197" s="102">
        <v>54.9</v>
      </c>
      <c r="C197" s="102">
        <v>62.3</v>
      </c>
    </row>
    <row r="198" spans="2:3">
      <c r="B198" s="102">
        <v>55</v>
      </c>
      <c r="C198" s="102">
        <v>62.5</v>
      </c>
    </row>
    <row r="199" spans="2:3">
      <c r="B199" s="102">
        <v>55</v>
      </c>
      <c r="C199" s="102">
        <v>62.6</v>
      </c>
    </row>
    <row r="200" spans="2:3">
      <c r="B200" s="102">
        <v>55</v>
      </c>
      <c r="C200" s="102">
        <v>62.6</v>
      </c>
    </row>
    <row r="201" spans="2:3">
      <c r="B201" s="102">
        <v>55.1</v>
      </c>
      <c r="C201" s="102">
        <v>62.8</v>
      </c>
    </row>
    <row r="202" spans="2:3">
      <c r="B202" s="102">
        <v>55.4</v>
      </c>
      <c r="C202" s="102">
        <v>62.9</v>
      </c>
    </row>
    <row r="203" spans="2:3">
      <c r="B203" s="102">
        <v>55.5</v>
      </c>
      <c r="C203" s="102">
        <v>63</v>
      </c>
    </row>
    <row r="204" spans="2:3">
      <c r="B204" s="102">
        <v>55.5</v>
      </c>
      <c r="C204" s="102">
        <v>63.3</v>
      </c>
    </row>
    <row r="205" spans="2:3">
      <c r="B205" s="102">
        <v>55.6</v>
      </c>
      <c r="C205" s="102">
        <v>63.5</v>
      </c>
    </row>
    <row r="206" spans="2:3">
      <c r="B206" s="102">
        <v>55.9</v>
      </c>
      <c r="C206" s="102">
        <v>63.9</v>
      </c>
    </row>
    <row r="207" spans="2:3">
      <c r="B207" s="102">
        <v>56</v>
      </c>
      <c r="C207" s="102">
        <v>64</v>
      </c>
    </row>
    <row r="208" spans="2:3">
      <c r="B208" s="102">
        <v>56.3</v>
      </c>
      <c r="C208" s="102">
        <v>64.099999999999994</v>
      </c>
    </row>
    <row r="209" spans="2:3">
      <c r="B209" s="102">
        <v>56.4</v>
      </c>
      <c r="C209" s="102">
        <v>64.2</v>
      </c>
    </row>
    <row r="210" spans="2:3">
      <c r="B210" s="102">
        <v>56.7</v>
      </c>
      <c r="C210" s="102">
        <v>64.400000000000006</v>
      </c>
    </row>
    <row r="211" spans="2:3">
      <c r="B211" s="102">
        <v>56.8</v>
      </c>
      <c r="C211" s="102">
        <v>64.5</v>
      </c>
    </row>
    <row r="212" spans="2:3">
      <c r="B212" s="102">
        <v>57.1</v>
      </c>
      <c r="C212" s="102">
        <v>64.7</v>
      </c>
    </row>
    <row r="213" spans="2:3">
      <c r="B213" s="102">
        <v>57.1</v>
      </c>
      <c r="C213" s="102">
        <v>64.8</v>
      </c>
    </row>
    <row r="214" spans="2:3">
      <c r="B214" s="102">
        <v>57.2</v>
      </c>
      <c r="C214" s="102">
        <v>64.900000000000006</v>
      </c>
    </row>
    <row r="215" spans="2:3">
      <c r="B215" s="102">
        <v>57.3</v>
      </c>
      <c r="C215" s="102">
        <v>65</v>
      </c>
    </row>
    <row r="216" spans="2:3">
      <c r="B216" s="102">
        <v>57.6</v>
      </c>
      <c r="C216" s="102">
        <v>65.5</v>
      </c>
    </row>
    <row r="217" spans="2:3">
      <c r="B217" s="102">
        <v>57.7</v>
      </c>
      <c r="C217" s="102">
        <v>65.8</v>
      </c>
    </row>
    <row r="218" spans="2:3">
      <c r="B218" s="102">
        <v>57.7</v>
      </c>
      <c r="C218" s="102">
        <v>65.8</v>
      </c>
    </row>
    <row r="219" spans="2:3">
      <c r="B219" s="102">
        <v>58</v>
      </c>
      <c r="C219" s="102">
        <v>65.8</v>
      </c>
    </row>
    <row r="220" spans="2:3">
      <c r="B220" s="102">
        <v>58.1</v>
      </c>
      <c r="C220" s="102">
        <v>65.900000000000006</v>
      </c>
    </row>
    <row r="221" spans="2:3">
      <c r="B221" s="102">
        <v>58.3</v>
      </c>
      <c r="C221" s="102">
        <v>66.2</v>
      </c>
    </row>
    <row r="222" spans="2:3">
      <c r="B222" s="102">
        <v>58.7</v>
      </c>
      <c r="C222" s="102">
        <v>66.3</v>
      </c>
    </row>
    <row r="223" spans="2:3">
      <c r="B223" s="102">
        <v>58.7</v>
      </c>
      <c r="C223" s="102">
        <v>66.400000000000006</v>
      </c>
    </row>
    <row r="224" spans="2:3">
      <c r="B224" s="102">
        <v>58.7</v>
      </c>
      <c r="C224" s="102">
        <v>66.599999999999994</v>
      </c>
    </row>
    <row r="225" spans="2:3">
      <c r="B225" s="102">
        <v>58.7</v>
      </c>
      <c r="C225" s="102">
        <v>66.7</v>
      </c>
    </row>
    <row r="226" spans="2:3">
      <c r="B226" s="102">
        <v>58.9</v>
      </c>
      <c r="C226" s="102">
        <v>66.7</v>
      </c>
    </row>
    <row r="227" spans="2:3">
      <c r="B227" s="102">
        <v>58.9</v>
      </c>
      <c r="C227" s="102">
        <v>66.8</v>
      </c>
    </row>
    <row r="228" spans="2:3">
      <c r="B228" s="102">
        <v>59.3</v>
      </c>
      <c r="C228" s="102">
        <v>66.900000000000006</v>
      </c>
    </row>
    <row r="229" spans="2:3">
      <c r="B229" s="102">
        <v>59.5</v>
      </c>
      <c r="C229" s="102">
        <v>67.099999999999994</v>
      </c>
    </row>
    <row r="230" spans="2:3">
      <c r="B230" s="102">
        <v>59.6</v>
      </c>
      <c r="C230" s="102">
        <v>67.3</v>
      </c>
    </row>
    <row r="231" spans="2:3">
      <c r="B231" s="102">
        <v>59.6</v>
      </c>
      <c r="C231" s="102">
        <v>67.900000000000006</v>
      </c>
    </row>
    <row r="232" spans="2:3">
      <c r="B232" s="102">
        <v>59.7</v>
      </c>
      <c r="C232" s="102">
        <v>68.2</v>
      </c>
    </row>
    <row r="233" spans="2:3">
      <c r="B233" s="102">
        <v>60.1</v>
      </c>
      <c r="C233" s="102">
        <v>68.400000000000006</v>
      </c>
    </row>
    <row r="234" spans="2:3">
      <c r="B234" s="102">
        <v>60.3</v>
      </c>
      <c r="C234" s="102">
        <v>68.8</v>
      </c>
    </row>
    <row r="235" spans="2:3">
      <c r="B235" s="102">
        <v>60.3</v>
      </c>
      <c r="C235" s="102">
        <v>68.8</v>
      </c>
    </row>
    <row r="236" spans="2:3">
      <c r="B236" s="102">
        <v>60.4</v>
      </c>
      <c r="C236" s="102">
        <v>69</v>
      </c>
    </row>
    <row r="237" spans="2:3">
      <c r="B237" s="102">
        <v>60.4</v>
      </c>
      <c r="C237" s="102">
        <v>69.099999999999994</v>
      </c>
    </row>
    <row r="238" spans="2:3">
      <c r="B238" s="102">
        <v>60.6</v>
      </c>
      <c r="C238" s="102">
        <v>69.099999999999994</v>
      </c>
    </row>
    <row r="239" spans="2:3">
      <c r="B239" s="102">
        <v>60.8</v>
      </c>
      <c r="C239" s="102">
        <v>69.099999999999994</v>
      </c>
    </row>
    <row r="240" spans="2:3">
      <c r="B240" s="102">
        <v>60.9</v>
      </c>
      <c r="C240" s="102">
        <v>69.2</v>
      </c>
    </row>
    <row r="241" spans="2:3">
      <c r="B241" s="102">
        <v>61.3</v>
      </c>
      <c r="C241" s="102">
        <v>69.2</v>
      </c>
    </row>
    <row r="242" spans="2:3">
      <c r="B242" s="102">
        <v>61.3</v>
      </c>
      <c r="C242" s="102">
        <v>69.3</v>
      </c>
    </row>
    <row r="243" spans="2:3">
      <c r="B243" s="102">
        <v>61.4</v>
      </c>
      <c r="C243" s="102">
        <v>69.400000000000006</v>
      </c>
    </row>
    <row r="244" spans="2:3">
      <c r="B244" s="102">
        <v>61.5</v>
      </c>
      <c r="C244" s="102">
        <v>69.5</v>
      </c>
    </row>
    <row r="245" spans="2:3">
      <c r="B245" s="102">
        <v>61.7</v>
      </c>
      <c r="C245" s="102">
        <v>69.5</v>
      </c>
    </row>
    <row r="246" spans="2:3">
      <c r="B246" s="102">
        <v>61.7</v>
      </c>
      <c r="C246" s="102">
        <v>69.8</v>
      </c>
    </row>
    <row r="247" spans="2:3">
      <c r="B247" s="102">
        <v>62.1</v>
      </c>
      <c r="C247" s="102">
        <v>70</v>
      </c>
    </row>
    <row r="248" spans="2:3">
      <c r="B248" s="102">
        <v>62.3</v>
      </c>
      <c r="C248" s="102">
        <v>70.099999999999994</v>
      </c>
    </row>
    <row r="249" spans="2:3">
      <c r="B249" s="102">
        <v>62.5</v>
      </c>
      <c r="C249" s="102">
        <v>70.7</v>
      </c>
    </row>
    <row r="250" spans="2:3">
      <c r="B250" s="102">
        <v>62.5</v>
      </c>
      <c r="C250" s="102">
        <v>70.8</v>
      </c>
    </row>
    <row r="251" spans="2:3">
      <c r="B251" s="102">
        <v>62.7</v>
      </c>
      <c r="C251" s="102">
        <v>70.8</v>
      </c>
    </row>
    <row r="252" spans="2:3">
      <c r="B252" s="102">
        <v>62.7</v>
      </c>
      <c r="C252" s="102">
        <v>71</v>
      </c>
    </row>
    <row r="253" spans="2:3">
      <c r="B253" s="102">
        <v>62.7</v>
      </c>
      <c r="C253" s="102">
        <v>71.599999999999994</v>
      </c>
    </row>
    <row r="254" spans="2:3">
      <c r="B254" s="102">
        <v>63</v>
      </c>
      <c r="C254" s="102">
        <v>71.8</v>
      </c>
    </row>
    <row r="255" spans="2:3">
      <c r="B255" s="102">
        <v>63.3</v>
      </c>
      <c r="C255" s="102">
        <v>71.900000000000006</v>
      </c>
    </row>
    <row r="256" spans="2:3">
      <c r="B256" s="102">
        <v>63.3</v>
      </c>
      <c r="C256" s="102">
        <v>72.099999999999994</v>
      </c>
    </row>
    <row r="257" spans="2:3">
      <c r="B257" s="102">
        <v>63.4</v>
      </c>
      <c r="C257" s="102">
        <v>72.3</v>
      </c>
    </row>
    <row r="258" spans="2:3">
      <c r="B258" s="102">
        <v>63.5</v>
      </c>
      <c r="C258" s="102">
        <v>72.599999999999994</v>
      </c>
    </row>
    <row r="259" spans="2:3">
      <c r="B259" s="102">
        <v>63.5</v>
      </c>
      <c r="C259" s="102">
        <v>72.900000000000006</v>
      </c>
    </row>
    <row r="260" spans="2:3">
      <c r="B260" s="102">
        <v>63.6</v>
      </c>
      <c r="C260" s="102">
        <v>73</v>
      </c>
    </row>
    <row r="261" spans="2:3">
      <c r="B261" s="102">
        <v>63.7</v>
      </c>
      <c r="C261" s="102">
        <v>73.099999999999994</v>
      </c>
    </row>
    <row r="262" spans="2:3">
      <c r="B262" s="102">
        <v>64.099999999999994</v>
      </c>
      <c r="C262" s="102">
        <v>73.099999999999994</v>
      </c>
    </row>
    <row r="263" spans="2:3">
      <c r="B263" s="102">
        <v>64.099999999999994</v>
      </c>
      <c r="C263" s="102">
        <v>73.2</v>
      </c>
    </row>
    <row r="264" spans="2:3">
      <c r="B264" s="102">
        <v>64.2</v>
      </c>
      <c r="C264" s="102">
        <v>73.599999999999994</v>
      </c>
    </row>
    <row r="265" spans="2:3">
      <c r="B265" s="102">
        <v>64.3</v>
      </c>
      <c r="C265" s="102">
        <v>73.599999999999994</v>
      </c>
    </row>
    <row r="266" spans="2:3">
      <c r="B266" s="102">
        <v>64.400000000000006</v>
      </c>
      <c r="C266" s="102">
        <v>73.7</v>
      </c>
    </row>
    <row r="267" spans="2:3">
      <c r="B267" s="102">
        <v>64.400000000000006</v>
      </c>
      <c r="C267" s="102">
        <v>73.7</v>
      </c>
    </row>
    <row r="268" spans="2:3">
      <c r="B268" s="102">
        <v>64.900000000000006</v>
      </c>
      <c r="C268" s="102">
        <v>74.099999999999994</v>
      </c>
    </row>
    <row r="269" spans="2:3">
      <c r="B269" s="102">
        <v>65</v>
      </c>
      <c r="C269" s="102">
        <v>74.400000000000006</v>
      </c>
    </row>
    <row r="270" spans="2:3">
      <c r="B270" s="102">
        <v>65</v>
      </c>
      <c r="C270" s="102">
        <v>74.5</v>
      </c>
    </row>
    <row r="271" spans="2:3">
      <c r="B271" s="102">
        <v>65.099999999999994</v>
      </c>
      <c r="C271" s="102">
        <v>74.7</v>
      </c>
    </row>
    <row r="272" spans="2:3">
      <c r="B272" s="102">
        <v>65.099999999999994</v>
      </c>
      <c r="C272" s="102">
        <v>74.8</v>
      </c>
    </row>
    <row r="273" spans="2:3">
      <c r="B273" s="102">
        <v>65.099999999999994</v>
      </c>
      <c r="C273" s="102">
        <v>74.900000000000006</v>
      </c>
    </row>
    <row r="274" spans="2:3">
      <c r="B274" s="102">
        <v>65.2</v>
      </c>
      <c r="C274" s="102">
        <v>75</v>
      </c>
    </row>
    <row r="275" spans="2:3">
      <c r="B275" s="102">
        <v>65.2</v>
      </c>
      <c r="C275" s="102">
        <v>75.2</v>
      </c>
    </row>
    <row r="276" spans="2:3">
      <c r="B276" s="102">
        <v>65.5</v>
      </c>
      <c r="C276" s="102">
        <v>75.3</v>
      </c>
    </row>
    <row r="277" spans="2:3">
      <c r="B277" s="102">
        <v>65.5</v>
      </c>
      <c r="C277" s="102">
        <v>75.599999999999994</v>
      </c>
    </row>
    <row r="278" spans="2:3">
      <c r="B278" s="102">
        <v>65.8</v>
      </c>
      <c r="C278" s="102">
        <v>75.599999999999994</v>
      </c>
    </row>
    <row r="279" spans="2:3">
      <c r="B279" s="102">
        <v>65.900000000000006</v>
      </c>
      <c r="C279" s="102">
        <v>75.8</v>
      </c>
    </row>
    <row r="280" spans="2:3">
      <c r="B280" s="102">
        <v>66.2</v>
      </c>
      <c r="C280" s="102">
        <v>75.900000000000006</v>
      </c>
    </row>
    <row r="281" spans="2:3">
      <c r="B281" s="102">
        <v>66.400000000000006</v>
      </c>
      <c r="C281" s="102">
        <v>75.900000000000006</v>
      </c>
    </row>
    <row r="282" spans="2:3">
      <c r="B282" s="102">
        <v>66.5</v>
      </c>
      <c r="C282" s="102">
        <v>76</v>
      </c>
    </row>
    <row r="283" spans="2:3">
      <c r="B283" s="102">
        <v>66.599999999999994</v>
      </c>
      <c r="C283" s="102">
        <v>76</v>
      </c>
    </row>
    <row r="284" spans="2:3">
      <c r="B284" s="102">
        <v>66.900000000000006</v>
      </c>
      <c r="C284" s="102">
        <v>76.099999999999994</v>
      </c>
    </row>
    <row r="285" spans="2:3">
      <c r="B285" s="102">
        <v>67</v>
      </c>
      <c r="C285" s="102">
        <v>76.2</v>
      </c>
    </row>
    <row r="286" spans="2:3">
      <c r="B286" s="102">
        <v>67.400000000000006</v>
      </c>
      <c r="C286" s="102">
        <v>76.5</v>
      </c>
    </row>
    <row r="287" spans="2:3">
      <c r="B287" s="102">
        <v>67.599999999999994</v>
      </c>
      <c r="C287" s="102">
        <v>76.900000000000006</v>
      </c>
    </row>
    <row r="288" spans="2:3">
      <c r="B288" s="102">
        <v>67.599999999999994</v>
      </c>
      <c r="C288" s="102">
        <v>77.099999999999994</v>
      </c>
    </row>
    <row r="289" spans="2:3">
      <c r="B289" s="102">
        <v>67.599999999999994</v>
      </c>
      <c r="C289" s="102">
        <v>77.2</v>
      </c>
    </row>
    <row r="290" spans="2:3">
      <c r="B290" s="102">
        <v>68.099999999999994</v>
      </c>
      <c r="C290" s="102">
        <v>77.5</v>
      </c>
    </row>
    <row r="291" spans="2:3">
      <c r="B291" s="102">
        <v>68.3</v>
      </c>
      <c r="C291" s="102">
        <v>77.7</v>
      </c>
    </row>
    <row r="292" spans="2:3">
      <c r="B292" s="102">
        <v>69.3</v>
      </c>
      <c r="C292" s="102">
        <v>77.900000000000006</v>
      </c>
    </row>
    <row r="293" spans="2:3">
      <c r="B293" s="102">
        <v>69.400000000000006</v>
      </c>
      <c r="C293" s="102">
        <v>78.2</v>
      </c>
    </row>
    <row r="294" spans="2:3">
      <c r="B294" s="102">
        <v>69.400000000000006</v>
      </c>
      <c r="C294" s="102">
        <v>78.5</v>
      </c>
    </row>
    <row r="295" spans="2:3">
      <c r="B295" s="102">
        <v>69.599999999999994</v>
      </c>
      <c r="C295" s="102">
        <v>78.599999999999994</v>
      </c>
    </row>
    <row r="296" spans="2:3">
      <c r="B296" s="102">
        <v>69.599999999999994</v>
      </c>
      <c r="C296" s="102">
        <v>78.8</v>
      </c>
    </row>
    <row r="297" spans="2:3">
      <c r="B297" s="102">
        <v>69.8</v>
      </c>
      <c r="C297" s="102">
        <v>78.900000000000006</v>
      </c>
    </row>
    <row r="298" spans="2:3">
      <c r="B298" s="102">
        <v>69.900000000000006</v>
      </c>
      <c r="C298" s="102">
        <v>79.2</v>
      </c>
    </row>
    <row r="299" spans="2:3">
      <c r="B299" s="102">
        <v>70</v>
      </c>
      <c r="C299" s="102">
        <v>79.400000000000006</v>
      </c>
    </row>
    <row r="300" spans="2:3">
      <c r="B300" s="102">
        <v>70</v>
      </c>
      <c r="C300" s="102">
        <v>79.400000000000006</v>
      </c>
    </row>
    <row r="301" spans="2:3">
      <c r="B301" s="102">
        <v>70.099999999999994</v>
      </c>
      <c r="C301" s="102">
        <v>79.400000000000006</v>
      </c>
    </row>
    <row r="302" spans="2:3">
      <c r="B302" s="102">
        <v>70.2</v>
      </c>
      <c r="C302" s="102">
        <v>79.5</v>
      </c>
    </row>
    <row r="303" spans="2:3">
      <c r="B303" s="102">
        <v>71.2</v>
      </c>
      <c r="C303" s="102">
        <v>79.7</v>
      </c>
    </row>
    <row r="304" spans="2:3">
      <c r="B304" s="102">
        <v>71.3</v>
      </c>
      <c r="C304" s="102">
        <v>80.2</v>
      </c>
    </row>
    <row r="305" spans="2:3">
      <c r="B305" s="102">
        <v>71.400000000000006</v>
      </c>
      <c r="C305" s="102">
        <v>80.3</v>
      </c>
    </row>
    <row r="306" spans="2:3">
      <c r="B306" s="102">
        <v>71.599999999999994</v>
      </c>
      <c r="C306" s="102">
        <v>80.400000000000006</v>
      </c>
    </row>
    <row r="307" spans="2:3">
      <c r="B307" s="102">
        <v>71.8</v>
      </c>
      <c r="C307" s="102">
        <v>80.5</v>
      </c>
    </row>
    <row r="308" spans="2:3">
      <c r="B308" s="102">
        <v>71.8</v>
      </c>
      <c r="C308" s="102">
        <v>80.599999999999994</v>
      </c>
    </row>
    <row r="309" spans="2:3">
      <c r="B309" s="102">
        <v>71.900000000000006</v>
      </c>
      <c r="C309" s="102">
        <v>80.7</v>
      </c>
    </row>
    <row r="310" spans="2:3">
      <c r="B310" s="102">
        <v>72.099999999999994</v>
      </c>
      <c r="C310" s="102">
        <v>80.7</v>
      </c>
    </row>
    <row r="311" spans="2:3">
      <c r="B311" s="102">
        <v>72.099999999999994</v>
      </c>
      <c r="C311" s="102">
        <v>80.900000000000006</v>
      </c>
    </row>
    <row r="312" spans="2:3">
      <c r="B312" s="102">
        <v>72.2</v>
      </c>
      <c r="C312" s="102">
        <v>81.3</v>
      </c>
    </row>
    <row r="313" spans="2:3">
      <c r="B313" s="102">
        <v>72.3</v>
      </c>
      <c r="C313" s="102">
        <v>81.400000000000006</v>
      </c>
    </row>
    <row r="314" spans="2:3">
      <c r="B314" s="102">
        <v>72.3</v>
      </c>
      <c r="C314" s="102">
        <v>81.5</v>
      </c>
    </row>
    <row r="315" spans="2:3">
      <c r="B315" s="102">
        <v>72.400000000000006</v>
      </c>
      <c r="C315" s="102">
        <v>81.900000000000006</v>
      </c>
    </row>
    <row r="316" spans="2:3">
      <c r="B316" s="102">
        <v>72.5</v>
      </c>
      <c r="C316" s="102">
        <v>82.6</v>
      </c>
    </row>
    <row r="317" spans="2:3">
      <c r="B317" s="102">
        <v>72.599999999999994</v>
      </c>
      <c r="C317" s="102">
        <v>83.2</v>
      </c>
    </row>
    <row r="318" spans="2:3">
      <c r="B318" s="102">
        <v>73.099999999999994</v>
      </c>
      <c r="C318" s="102">
        <v>83.3</v>
      </c>
    </row>
    <row r="319" spans="2:3">
      <c r="B319" s="102">
        <v>73.099999999999994</v>
      </c>
      <c r="C319" s="102">
        <v>83.3</v>
      </c>
    </row>
    <row r="320" spans="2:3">
      <c r="B320" s="102">
        <v>73.400000000000006</v>
      </c>
      <c r="C320" s="102">
        <v>83.5</v>
      </c>
    </row>
    <row r="321" spans="2:3">
      <c r="B321" s="102">
        <v>73.599999999999994</v>
      </c>
      <c r="C321" s="102">
        <v>83.6</v>
      </c>
    </row>
    <row r="322" spans="2:3">
      <c r="B322" s="102">
        <v>73.599999999999994</v>
      </c>
      <c r="C322" s="102">
        <v>83.6</v>
      </c>
    </row>
    <row r="323" spans="2:3">
      <c r="B323" s="102">
        <v>73.7</v>
      </c>
      <c r="C323" s="102">
        <v>83.8</v>
      </c>
    </row>
    <row r="324" spans="2:3">
      <c r="B324" s="102">
        <v>73.8</v>
      </c>
      <c r="C324" s="102">
        <v>83.8</v>
      </c>
    </row>
    <row r="325" spans="2:3">
      <c r="B325" s="102">
        <v>73.900000000000006</v>
      </c>
      <c r="C325" s="102">
        <v>84.3</v>
      </c>
    </row>
    <row r="326" spans="2:3">
      <c r="B326" s="102">
        <v>73.900000000000006</v>
      </c>
      <c r="C326" s="102">
        <v>84.5</v>
      </c>
    </row>
    <row r="327" spans="2:3">
      <c r="B327" s="102">
        <v>73.900000000000006</v>
      </c>
      <c r="C327" s="102">
        <v>84.5</v>
      </c>
    </row>
    <row r="328" spans="2:3">
      <c r="B328" s="102">
        <v>74.099999999999994</v>
      </c>
      <c r="C328" s="102">
        <v>84.6</v>
      </c>
    </row>
    <row r="329" spans="2:3">
      <c r="B329" s="102">
        <v>74.099999999999994</v>
      </c>
      <c r="C329" s="102">
        <v>84.6</v>
      </c>
    </row>
    <row r="330" spans="2:3">
      <c r="B330" s="102">
        <v>74.2</v>
      </c>
      <c r="C330" s="102">
        <v>84.8</v>
      </c>
    </row>
    <row r="331" spans="2:3">
      <c r="B331" s="102">
        <v>74.400000000000006</v>
      </c>
      <c r="C331" s="102">
        <v>84.8</v>
      </c>
    </row>
    <row r="332" spans="2:3">
      <c r="B332" s="102">
        <v>74.400000000000006</v>
      </c>
      <c r="C332" s="102">
        <v>84.9</v>
      </c>
    </row>
    <row r="333" spans="2:3">
      <c r="B333" s="102">
        <v>74.599999999999994</v>
      </c>
      <c r="C333" s="102">
        <v>84.9</v>
      </c>
    </row>
    <row r="334" spans="2:3">
      <c r="B334" s="102">
        <v>74.8</v>
      </c>
      <c r="C334" s="102">
        <v>85.1</v>
      </c>
    </row>
    <row r="335" spans="2:3">
      <c r="B335" s="102">
        <v>74.8</v>
      </c>
      <c r="C335" s="102">
        <v>85.4</v>
      </c>
    </row>
    <row r="336" spans="2:3">
      <c r="B336" s="102">
        <v>75</v>
      </c>
      <c r="C336" s="102">
        <v>85.5</v>
      </c>
    </row>
    <row r="337" spans="2:3">
      <c r="B337" s="102">
        <v>75</v>
      </c>
      <c r="C337" s="102">
        <v>85.7</v>
      </c>
    </row>
    <row r="338" spans="2:3">
      <c r="B338" s="102">
        <v>75.599999999999994</v>
      </c>
      <c r="C338" s="102">
        <v>86.9</v>
      </c>
    </row>
    <row r="339" spans="2:3">
      <c r="B339" s="102">
        <v>75.599999999999994</v>
      </c>
      <c r="C339" s="102">
        <v>86.9</v>
      </c>
    </row>
    <row r="340" spans="2:3">
      <c r="B340" s="102">
        <v>75.599999999999994</v>
      </c>
      <c r="C340" s="102">
        <v>87</v>
      </c>
    </row>
    <row r="341" spans="2:3">
      <c r="B341" s="102">
        <v>76</v>
      </c>
      <c r="C341" s="102">
        <v>87</v>
      </c>
    </row>
    <row r="342" spans="2:3">
      <c r="B342" s="102">
        <v>76.400000000000006</v>
      </c>
      <c r="C342" s="102">
        <v>87</v>
      </c>
    </row>
    <row r="343" spans="2:3">
      <c r="B343" s="102">
        <v>76.599999999999994</v>
      </c>
      <c r="C343" s="102">
        <v>87.7</v>
      </c>
    </row>
    <row r="344" spans="2:3">
      <c r="B344" s="102">
        <v>76.900000000000006</v>
      </c>
      <c r="C344" s="102">
        <v>87.9</v>
      </c>
    </row>
    <row r="345" spans="2:3">
      <c r="B345" s="102">
        <v>76.900000000000006</v>
      </c>
      <c r="C345" s="102">
        <v>87.9</v>
      </c>
    </row>
    <row r="346" spans="2:3">
      <c r="B346" s="102">
        <v>77.099999999999994</v>
      </c>
      <c r="C346" s="102">
        <v>88.3</v>
      </c>
    </row>
    <row r="347" spans="2:3">
      <c r="B347" s="102">
        <v>77.2</v>
      </c>
      <c r="C347" s="102">
        <v>88.8</v>
      </c>
    </row>
    <row r="348" spans="2:3">
      <c r="B348" s="102">
        <v>77.599999999999994</v>
      </c>
      <c r="C348" s="102">
        <v>89.1</v>
      </c>
    </row>
    <row r="349" spans="2:3">
      <c r="B349" s="102">
        <v>77.599999999999994</v>
      </c>
      <c r="C349" s="102">
        <v>89.2</v>
      </c>
    </row>
    <row r="350" spans="2:3">
      <c r="B350" s="102">
        <v>77.8</v>
      </c>
      <c r="C350" s="102">
        <v>89.5</v>
      </c>
    </row>
    <row r="351" spans="2:3">
      <c r="B351" s="102">
        <v>77.900000000000006</v>
      </c>
      <c r="C351" s="102">
        <v>89.7</v>
      </c>
    </row>
    <row r="352" spans="2:3">
      <c r="B352" s="102">
        <v>78</v>
      </c>
      <c r="C352" s="102">
        <v>90</v>
      </c>
    </row>
    <row r="353" spans="2:3">
      <c r="B353" s="102">
        <v>78.599999999999994</v>
      </c>
      <c r="C353" s="102">
        <v>90.1</v>
      </c>
    </row>
    <row r="354" spans="2:3">
      <c r="B354" s="102">
        <v>79.3</v>
      </c>
      <c r="C354" s="102">
        <v>90.4</v>
      </c>
    </row>
    <row r="355" spans="2:3">
      <c r="B355" s="102">
        <v>79.7</v>
      </c>
      <c r="C355" s="102">
        <v>90.9</v>
      </c>
    </row>
    <row r="356" spans="2:3">
      <c r="B356" s="102">
        <v>79.8</v>
      </c>
      <c r="C356" s="102">
        <v>91</v>
      </c>
    </row>
    <row r="357" spans="2:3">
      <c r="B357" s="102">
        <v>80.5</v>
      </c>
      <c r="C357" s="102">
        <v>91</v>
      </c>
    </row>
    <row r="358" spans="2:3">
      <c r="B358" s="102">
        <v>80.8</v>
      </c>
      <c r="C358" s="102">
        <v>91.3</v>
      </c>
    </row>
    <row r="359" spans="2:3">
      <c r="B359" s="102">
        <v>81.099999999999994</v>
      </c>
      <c r="C359" s="102">
        <v>91.9</v>
      </c>
    </row>
    <row r="360" spans="2:3">
      <c r="B360" s="102">
        <v>82</v>
      </c>
      <c r="C360" s="102">
        <v>92.6</v>
      </c>
    </row>
    <row r="361" spans="2:3">
      <c r="B361" s="102">
        <v>82.2</v>
      </c>
      <c r="C361" s="102">
        <v>92.6</v>
      </c>
    </row>
    <row r="362" spans="2:3">
      <c r="B362" s="102">
        <v>82.4</v>
      </c>
      <c r="C362" s="102">
        <v>93.1</v>
      </c>
    </row>
    <row r="363" spans="2:3">
      <c r="B363" s="102">
        <v>82.7</v>
      </c>
      <c r="C363" s="102">
        <v>93.1</v>
      </c>
    </row>
    <row r="364" spans="2:3">
      <c r="B364" s="102">
        <v>82.8</v>
      </c>
      <c r="C364" s="102">
        <v>93.2</v>
      </c>
    </row>
    <row r="365" spans="2:3">
      <c r="B365" s="102">
        <v>83.5</v>
      </c>
      <c r="C365" s="102">
        <v>93.8</v>
      </c>
    </row>
    <row r="366" spans="2:3">
      <c r="B366" s="102">
        <v>83.8</v>
      </c>
      <c r="C366" s="102">
        <v>94</v>
      </c>
    </row>
    <row r="367" spans="2:3">
      <c r="B367" s="102">
        <v>84.3</v>
      </c>
      <c r="C367" s="102">
        <v>95.1</v>
      </c>
    </row>
    <row r="368" spans="2:3">
      <c r="B368" s="102">
        <v>84.8</v>
      </c>
      <c r="C368" s="102">
        <v>95.5</v>
      </c>
    </row>
    <row r="369" spans="2:3">
      <c r="B369" s="102">
        <v>84.8</v>
      </c>
      <c r="C369" s="102">
        <v>95.7</v>
      </c>
    </row>
    <row r="370" spans="2:3">
      <c r="B370" s="102">
        <v>84.9</v>
      </c>
      <c r="C370" s="102">
        <v>96.1</v>
      </c>
    </row>
    <row r="371" spans="2:3">
      <c r="B371" s="102">
        <v>84.9</v>
      </c>
      <c r="C371" s="102">
        <v>96.2</v>
      </c>
    </row>
    <row r="372" spans="2:3">
      <c r="B372" s="102">
        <v>85.3</v>
      </c>
      <c r="C372" s="102">
        <v>96.8</v>
      </c>
    </row>
    <row r="373" spans="2:3">
      <c r="B373" s="102">
        <v>85.5</v>
      </c>
      <c r="C373" s="102">
        <v>97</v>
      </c>
    </row>
    <row r="374" spans="2:3">
      <c r="B374" s="102">
        <v>85.5</v>
      </c>
      <c r="C374" s="102">
        <v>97.1</v>
      </c>
    </row>
    <row r="375" spans="2:3">
      <c r="B375" s="102">
        <v>85.5</v>
      </c>
      <c r="C375" s="102">
        <v>97.1</v>
      </c>
    </row>
    <row r="376" spans="2:3">
      <c r="B376" s="102">
        <v>85.6</v>
      </c>
      <c r="C376" s="102">
        <v>97.2</v>
      </c>
    </row>
    <row r="377" spans="2:3">
      <c r="B377" s="102">
        <v>85.7</v>
      </c>
      <c r="C377" s="102">
        <v>97.3</v>
      </c>
    </row>
    <row r="378" spans="2:3">
      <c r="B378" s="102">
        <v>86.1</v>
      </c>
      <c r="C378" s="102">
        <v>97.7</v>
      </c>
    </row>
    <row r="379" spans="2:3">
      <c r="B379" s="102">
        <v>86.4</v>
      </c>
      <c r="C379" s="102">
        <v>98.7</v>
      </c>
    </row>
    <row r="380" spans="2:3">
      <c r="B380" s="102">
        <v>87.3</v>
      </c>
      <c r="C380" s="102">
        <v>98.9</v>
      </c>
    </row>
    <row r="381" spans="2:3">
      <c r="B381" s="102">
        <v>87.3</v>
      </c>
      <c r="C381" s="102">
        <v>100</v>
      </c>
    </row>
    <row r="382" spans="2:3">
      <c r="B382" s="102">
        <v>87.5</v>
      </c>
      <c r="C382" s="102">
        <v>100.2</v>
      </c>
    </row>
    <row r="383" spans="2:3">
      <c r="B383" s="102">
        <v>88.7</v>
      </c>
      <c r="C383" s="102">
        <v>100.3</v>
      </c>
    </row>
    <row r="384" spans="2:3">
      <c r="B384" s="102">
        <v>89</v>
      </c>
      <c r="C384" s="102">
        <v>100.3</v>
      </c>
    </row>
    <row r="385" spans="2:3">
      <c r="B385" s="102">
        <v>89</v>
      </c>
      <c r="C385" s="102">
        <v>100.4</v>
      </c>
    </row>
    <row r="386" spans="2:3">
      <c r="B386" s="102">
        <v>89.8</v>
      </c>
      <c r="C386" s="102">
        <v>100.8</v>
      </c>
    </row>
    <row r="387" spans="2:3">
      <c r="B387" s="102">
        <v>90.3</v>
      </c>
      <c r="C387" s="102">
        <v>101.5</v>
      </c>
    </row>
    <row r="388" spans="2:3">
      <c r="B388" s="102">
        <v>90.4</v>
      </c>
      <c r="C388" s="102">
        <v>101.5</v>
      </c>
    </row>
    <row r="389" spans="2:3">
      <c r="B389" s="102">
        <v>90.5</v>
      </c>
      <c r="C389" s="102">
        <v>101.6</v>
      </c>
    </row>
    <row r="390" spans="2:3">
      <c r="B390" s="102">
        <v>90.6</v>
      </c>
      <c r="C390" s="102">
        <v>102</v>
      </c>
    </row>
    <row r="391" spans="2:3">
      <c r="B391" s="102">
        <v>91.1</v>
      </c>
      <c r="C391" s="102">
        <v>102.3</v>
      </c>
    </row>
    <row r="392" spans="2:3">
      <c r="B392" s="102">
        <v>91.3</v>
      </c>
      <c r="C392" s="102">
        <v>102.5</v>
      </c>
    </row>
    <row r="393" spans="2:3">
      <c r="B393" s="102">
        <v>91.6</v>
      </c>
      <c r="C393" s="102">
        <v>102.8</v>
      </c>
    </row>
    <row r="394" spans="2:3">
      <c r="B394" s="102">
        <v>92.4</v>
      </c>
      <c r="C394" s="102">
        <v>103</v>
      </c>
    </row>
    <row r="395" spans="2:3">
      <c r="B395" s="102">
        <v>92.4</v>
      </c>
      <c r="C395" s="102">
        <v>103.7</v>
      </c>
    </row>
    <row r="396" spans="2:3">
      <c r="B396" s="102">
        <v>92.9</v>
      </c>
      <c r="C396" s="102">
        <v>103.8</v>
      </c>
    </row>
    <row r="397" spans="2:3">
      <c r="B397" s="102">
        <v>93.5</v>
      </c>
      <c r="C397" s="102">
        <v>104.3</v>
      </c>
    </row>
    <row r="398" spans="2:3">
      <c r="B398" s="102">
        <v>94.6</v>
      </c>
      <c r="C398" s="102">
        <v>104.6</v>
      </c>
    </row>
    <row r="399" spans="2:3">
      <c r="B399" s="102">
        <v>94.7</v>
      </c>
      <c r="C399" s="102">
        <v>105.1</v>
      </c>
    </row>
    <row r="400" spans="2:3">
      <c r="B400" s="102">
        <v>95</v>
      </c>
      <c r="C400" s="102">
        <v>105.6</v>
      </c>
    </row>
    <row r="401" spans="2:3">
      <c r="B401" s="102">
        <v>95.8</v>
      </c>
      <c r="C401" s="102">
        <v>106</v>
      </c>
    </row>
    <row r="402" spans="2:3">
      <c r="B402" s="102">
        <v>99</v>
      </c>
      <c r="C402" s="102">
        <v>106</v>
      </c>
    </row>
    <row r="403" spans="2:3">
      <c r="B403" s="102">
        <v>99.9</v>
      </c>
      <c r="C403" s="102">
        <v>106.5</v>
      </c>
    </row>
    <row r="404" spans="2:3">
      <c r="B404" s="102">
        <v>99.9</v>
      </c>
      <c r="C404" s="102">
        <v>106.5</v>
      </c>
    </row>
    <row r="405" spans="2:3">
      <c r="B405" s="102">
        <v>101.7</v>
      </c>
      <c r="C405" s="102">
        <v>106.8</v>
      </c>
    </row>
    <row r="406" spans="2:3">
      <c r="B406" s="102">
        <v>103.8</v>
      </c>
      <c r="C406" s="102">
        <v>107</v>
      </c>
    </row>
    <row r="407" spans="2:3">
      <c r="B407" s="102">
        <v>109.2</v>
      </c>
      <c r="C407" s="102">
        <v>108.2</v>
      </c>
    </row>
    <row r="408" spans="2:3">
      <c r="B408" s="102">
        <v>113.1</v>
      </c>
      <c r="C408" s="102">
        <v>108.6</v>
      </c>
    </row>
    <row r="409" spans="2:3">
      <c r="B409" s="102">
        <v>114.9</v>
      </c>
      <c r="C409" s="102">
        <v>108.8</v>
      </c>
    </row>
    <row r="410" spans="2:3">
      <c r="B410" s="102">
        <v>119.7</v>
      </c>
      <c r="C410" s="102">
        <v>109.7</v>
      </c>
    </row>
    <row r="411" spans="2:3">
      <c r="B411" s="102">
        <v>119.8</v>
      </c>
      <c r="C411" s="102">
        <v>109.7</v>
      </c>
    </row>
    <row r="412" spans="2:3">
      <c r="B412" s="102">
        <v>120</v>
      </c>
      <c r="C412" s="102">
        <v>113.1</v>
      </c>
    </row>
    <row r="413" spans="2:3">
      <c r="B413" s="102">
        <v>123.2</v>
      </c>
      <c r="C413" s="102">
        <v>113.7</v>
      </c>
    </row>
    <row r="414" spans="2:3">
      <c r="B414" s="102">
        <v>123.8</v>
      </c>
      <c r="C414" s="102">
        <v>113.8</v>
      </c>
    </row>
    <row r="415" spans="2:3">
      <c r="B415" s="102">
        <v>125</v>
      </c>
      <c r="C415" s="102">
        <v>116.6</v>
      </c>
    </row>
    <row r="416" spans="2:3">
      <c r="B416" s="102">
        <v>126.1</v>
      </c>
      <c r="C416" s="102">
        <v>117.2</v>
      </c>
    </row>
    <row r="417" spans="2:3">
      <c r="B417" s="102">
        <v>128.1</v>
      </c>
      <c r="C417" s="102">
        <v>117.9</v>
      </c>
    </row>
    <row r="418" spans="2:3">
      <c r="B418" s="102">
        <v>131.30000000000001</v>
      </c>
      <c r="C418" s="102">
        <v>118.3</v>
      </c>
    </row>
    <row r="419" spans="2:3">
      <c r="B419" s="102">
        <v>135.4</v>
      </c>
      <c r="C419" s="102">
        <v>119.2</v>
      </c>
    </row>
    <row r="420" spans="2:3">
      <c r="B420" s="102">
        <v>137.19999999999999</v>
      </c>
      <c r="C420" s="102">
        <v>119.4</v>
      </c>
    </row>
    <row r="421" spans="2:3">
      <c r="B421" s="102">
        <v>138.6</v>
      </c>
      <c r="C421" s="102">
        <v>120.3</v>
      </c>
    </row>
    <row r="422" spans="2:3">
      <c r="B422" s="102">
        <v>141.4</v>
      </c>
      <c r="C422" s="102">
        <v>121.3</v>
      </c>
    </row>
    <row r="423" spans="2:3">
      <c r="B423" s="102">
        <v>142</v>
      </c>
      <c r="C423" s="102">
        <v>121.4</v>
      </c>
    </row>
    <row r="424" spans="2:3">
      <c r="B424" s="102">
        <v>146.30000000000001</v>
      </c>
      <c r="C424" s="102">
        <v>121.5</v>
      </c>
    </row>
    <row r="425" spans="2:3">
      <c r="B425" s="102">
        <v>147.4</v>
      </c>
      <c r="C425" s="102">
        <v>131.69999999999999</v>
      </c>
    </row>
    <row r="426" spans="2:3">
      <c r="B426" s="102">
        <v>148.69999999999999</v>
      </c>
      <c r="C426" s="102">
        <v>133.1</v>
      </c>
    </row>
    <row r="427" spans="2:3">
      <c r="B427" s="102">
        <v>153.80000000000001</v>
      </c>
      <c r="C427" s="102">
        <v>134.80000000000001</v>
      </c>
    </row>
    <row r="428" spans="2:3">
      <c r="B428" s="102">
        <v>166.6</v>
      </c>
      <c r="C428" s="102">
        <v>135.5</v>
      </c>
    </row>
    <row r="429" spans="2:3">
      <c r="B429" s="22">
        <v>179.6</v>
      </c>
      <c r="C429" s="102">
        <v>141.5</v>
      </c>
    </row>
    <row r="430" spans="2:3">
      <c r="B430" s="22">
        <v>185.5</v>
      </c>
      <c r="C430" s="102">
        <v>165.2</v>
      </c>
    </row>
    <row r="431" spans="2:3">
      <c r="B431" s="28">
        <v>203</v>
      </c>
      <c r="C431" s="103">
        <v>224.5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31</v>
      </c>
      <c r="B1" s="7" t="s">
        <v>126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165</v>
      </c>
    </row>
    <row r="3" spans="1:29" ht="12.75" customHeight="1">
      <c r="C3" s="16"/>
    </row>
    <row r="4" spans="1:29" ht="12.75" customHeight="1"/>
    <row r="5" spans="1:29" s="92" customFormat="1" ht="28.5" customHeight="1">
      <c r="B5" s="62" t="s">
        <v>125</v>
      </c>
      <c r="C5" s="62" t="s">
        <v>68</v>
      </c>
      <c r="D5" s="91"/>
      <c r="E5" s="91"/>
      <c r="F5" s="91"/>
      <c r="G5" s="91"/>
      <c r="H5" s="91"/>
    </row>
    <row r="6" spans="1:29">
      <c r="B6" s="103">
        <v>-36.5</v>
      </c>
      <c r="C6" s="103">
        <v>-13.4</v>
      </c>
    </row>
    <row r="7" spans="1:29">
      <c r="B7" s="103">
        <v>-24.3</v>
      </c>
      <c r="C7" s="103">
        <v>0.8</v>
      </c>
    </row>
    <row r="8" spans="1:29">
      <c r="B8" s="103">
        <v>20.3</v>
      </c>
      <c r="C8" s="103">
        <v>6.2</v>
      </c>
    </row>
    <row r="9" spans="1:29">
      <c r="B9" s="103">
        <v>-6.2</v>
      </c>
      <c r="C9" s="103">
        <v>9.4</v>
      </c>
    </row>
    <row r="10" spans="1:29">
      <c r="B10" s="103">
        <v>-11.1</v>
      </c>
      <c r="C10" s="103">
        <v>10.1</v>
      </c>
    </row>
    <row r="11" spans="1:29">
      <c r="B11" s="103">
        <v>-32.700000000000003</v>
      </c>
      <c r="C11" s="103">
        <v>13.3</v>
      </c>
    </row>
    <row r="12" spans="1:29">
      <c r="B12" s="103">
        <v>18.399999999999999</v>
      </c>
      <c r="C12" s="103">
        <v>14</v>
      </c>
    </row>
    <row r="13" spans="1:29">
      <c r="B13" s="103">
        <v>20</v>
      </c>
      <c r="C13" s="103">
        <v>14.7</v>
      </c>
    </row>
    <row r="14" spans="1:29">
      <c r="B14" s="103">
        <v>-1.9</v>
      </c>
      <c r="C14" s="103">
        <v>14.9</v>
      </c>
    </row>
    <row r="15" spans="1:29">
      <c r="B15" s="103">
        <v>30</v>
      </c>
      <c r="C15" s="103">
        <v>15.8</v>
      </c>
    </row>
    <row r="16" spans="1:29">
      <c r="B16" s="103">
        <v>23.8</v>
      </c>
      <c r="C16" s="103">
        <v>16.8</v>
      </c>
    </row>
    <row r="17" spans="2:3">
      <c r="B17" s="103">
        <v>-16</v>
      </c>
      <c r="C17" s="103">
        <v>20.8</v>
      </c>
    </row>
    <row r="18" spans="2:3">
      <c r="B18" s="103">
        <v>-8.6999999999999993</v>
      </c>
      <c r="C18" s="103">
        <v>21.3</v>
      </c>
    </row>
    <row r="19" spans="2:3">
      <c r="B19" s="103">
        <v>37.6</v>
      </c>
      <c r="C19" s="103">
        <v>22</v>
      </c>
    </row>
    <row r="20" spans="2:3">
      <c r="B20" s="103">
        <v>12.8</v>
      </c>
      <c r="C20" s="103">
        <v>24.6</v>
      </c>
    </row>
    <row r="21" spans="2:3">
      <c r="B21" s="103">
        <v>25.4</v>
      </c>
      <c r="C21" s="103">
        <v>25.9</v>
      </c>
    </row>
    <row r="22" spans="2:3">
      <c r="B22" s="103">
        <v>25.8</v>
      </c>
      <c r="C22" s="103">
        <v>27.7</v>
      </c>
    </row>
    <row r="23" spans="2:3">
      <c r="B23" s="103">
        <v>6.4</v>
      </c>
      <c r="C23" s="103">
        <v>27.8</v>
      </c>
    </row>
    <row r="24" spans="2:3">
      <c r="B24" s="103">
        <v>13.8</v>
      </c>
      <c r="C24" s="103">
        <v>28</v>
      </c>
    </row>
    <row r="25" spans="2:3">
      <c r="B25" s="103">
        <v>30.2</v>
      </c>
      <c r="C25" s="103">
        <v>28.3</v>
      </c>
    </row>
    <row r="26" spans="2:3">
      <c r="B26" s="103">
        <v>45.2</v>
      </c>
      <c r="C26" s="103">
        <v>28.3</v>
      </c>
    </row>
    <row r="27" spans="2:3">
      <c r="B27" s="103">
        <v>1.5</v>
      </c>
      <c r="C27" s="103">
        <v>29.4</v>
      </c>
    </row>
    <row r="28" spans="2:3">
      <c r="B28" s="103">
        <v>30.4</v>
      </c>
      <c r="C28" s="103">
        <v>29.6</v>
      </c>
    </row>
    <row r="29" spans="2:3">
      <c r="B29" s="103">
        <v>15.1</v>
      </c>
      <c r="C29" s="103">
        <v>29.9</v>
      </c>
    </row>
    <row r="30" spans="2:3">
      <c r="B30" s="103">
        <v>-14.7</v>
      </c>
      <c r="C30" s="103">
        <v>30.3</v>
      </c>
    </row>
    <row r="31" spans="2:3">
      <c r="B31" s="103">
        <v>24.5</v>
      </c>
      <c r="C31" s="103">
        <v>30.3</v>
      </c>
    </row>
    <row r="32" spans="2:3">
      <c r="B32" s="103">
        <v>47.5</v>
      </c>
      <c r="C32" s="103">
        <v>30.3</v>
      </c>
    </row>
    <row r="33" spans="2:3">
      <c r="B33" s="103">
        <v>17.3</v>
      </c>
      <c r="C33" s="103">
        <v>30.5</v>
      </c>
    </row>
    <row r="34" spans="2:3">
      <c r="B34" s="103">
        <v>29.2</v>
      </c>
      <c r="C34" s="103">
        <v>30.8</v>
      </c>
    </row>
    <row r="35" spans="2:3">
      <c r="B35" s="103">
        <v>13.8</v>
      </c>
      <c r="C35" s="103">
        <v>31.4</v>
      </c>
    </row>
    <row r="36" spans="2:3">
      <c r="B36" s="103">
        <v>43.3</v>
      </c>
      <c r="C36" s="103">
        <v>31.4</v>
      </c>
    </row>
    <row r="37" spans="2:3">
      <c r="B37" s="103">
        <v>46.8</v>
      </c>
      <c r="C37" s="103">
        <v>32.6</v>
      </c>
    </row>
    <row r="38" spans="2:3">
      <c r="B38" s="103">
        <v>45.4</v>
      </c>
      <c r="C38" s="103">
        <v>32.799999999999997</v>
      </c>
    </row>
    <row r="39" spans="2:3">
      <c r="B39" s="103">
        <v>28.5</v>
      </c>
      <c r="C39" s="103">
        <v>32.9</v>
      </c>
    </row>
    <row r="40" spans="2:3">
      <c r="B40" s="103">
        <v>22.1</v>
      </c>
      <c r="C40" s="103">
        <v>32.9</v>
      </c>
    </row>
    <row r="41" spans="2:3">
      <c r="B41" s="103">
        <v>57.7</v>
      </c>
      <c r="C41" s="103">
        <v>33.5</v>
      </c>
    </row>
    <row r="42" spans="2:3">
      <c r="B42" s="103">
        <v>60.9</v>
      </c>
      <c r="C42" s="103">
        <v>34.799999999999997</v>
      </c>
    </row>
    <row r="43" spans="2:3">
      <c r="B43" s="103">
        <v>-2</v>
      </c>
      <c r="C43" s="103">
        <v>34.9</v>
      </c>
    </row>
    <row r="44" spans="2:3">
      <c r="B44" s="103">
        <v>6.7</v>
      </c>
      <c r="C44" s="103">
        <v>35</v>
      </c>
    </row>
    <row r="45" spans="2:3">
      <c r="B45" s="103">
        <v>25</v>
      </c>
      <c r="C45" s="103">
        <v>35.1</v>
      </c>
    </row>
    <row r="46" spans="2:3">
      <c r="B46" s="103">
        <v>19.399999999999999</v>
      </c>
      <c r="C46" s="103">
        <v>35.6</v>
      </c>
    </row>
    <row r="47" spans="2:3">
      <c r="B47" s="103">
        <v>25.9</v>
      </c>
      <c r="C47" s="103">
        <v>36.4</v>
      </c>
    </row>
    <row r="48" spans="2:3">
      <c r="B48" s="103">
        <v>6.3</v>
      </c>
      <c r="C48" s="103">
        <v>36.9</v>
      </c>
    </row>
    <row r="49" spans="2:3">
      <c r="B49" s="103">
        <v>12.7</v>
      </c>
      <c r="C49" s="103">
        <v>37.299999999999997</v>
      </c>
    </row>
    <row r="50" spans="2:3">
      <c r="B50" s="103">
        <v>27</v>
      </c>
      <c r="C50" s="103">
        <v>37.700000000000003</v>
      </c>
    </row>
    <row r="51" spans="2:3">
      <c r="B51" s="103">
        <v>74.099999999999994</v>
      </c>
      <c r="C51" s="103">
        <v>38.200000000000003</v>
      </c>
    </row>
    <row r="52" spans="2:3">
      <c r="B52" s="103">
        <v>48.4</v>
      </c>
      <c r="C52" s="103">
        <v>38.4</v>
      </c>
    </row>
    <row r="53" spans="2:3">
      <c r="B53" s="103">
        <v>59.6</v>
      </c>
      <c r="C53" s="103">
        <v>38.6</v>
      </c>
    </row>
    <row r="54" spans="2:3">
      <c r="B54" s="103">
        <v>33.700000000000003</v>
      </c>
      <c r="C54" s="103">
        <v>39.700000000000003</v>
      </c>
    </row>
    <row r="55" spans="2:3">
      <c r="B55" s="103">
        <v>38.200000000000003</v>
      </c>
      <c r="C55" s="103">
        <v>39.700000000000003</v>
      </c>
    </row>
    <row r="56" spans="2:3">
      <c r="B56" s="103">
        <v>84.3</v>
      </c>
      <c r="C56" s="103">
        <v>39.700000000000003</v>
      </c>
    </row>
    <row r="57" spans="2:3">
      <c r="B57" s="103">
        <v>90.6</v>
      </c>
      <c r="C57" s="103">
        <v>39.9</v>
      </c>
    </row>
    <row r="58" spans="2:3">
      <c r="B58" s="103">
        <v>45.3</v>
      </c>
      <c r="C58" s="103">
        <v>40.1</v>
      </c>
    </row>
    <row r="59" spans="2:3">
      <c r="B59" s="103">
        <v>73.900000000000006</v>
      </c>
      <c r="C59" s="103">
        <v>40.6</v>
      </c>
    </row>
    <row r="60" spans="2:3">
      <c r="B60" s="103">
        <v>141.4</v>
      </c>
      <c r="C60" s="103">
        <v>40.700000000000003</v>
      </c>
    </row>
    <row r="61" spans="2:3">
      <c r="B61" s="103">
        <v>38.4</v>
      </c>
      <c r="C61" s="103">
        <v>40.799999999999997</v>
      </c>
    </row>
    <row r="62" spans="2:3">
      <c r="B62" s="103">
        <v>30.5</v>
      </c>
      <c r="C62" s="103">
        <v>41</v>
      </c>
    </row>
    <row r="63" spans="2:3">
      <c r="B63" s="103">
        <v>12.3</v>
      </c>
      <c r="C63" s="103">
        <v>41.1</v>
      </c>
    </row>
    <row r="64" spans="2:3">
      <c r="B64" s="103">
        <v>-0.2</v>
      </c>
      <c r="C64" s="103">
        <v>41.6</v>
      </c>
    </row>
    <row r="65" spans="2:3">
      <c r="B65" s="103">
        <v>19</v>
      </c>
      <c r="C65" s="103">
        <v>41.6</v>
      </c>
    </row>
    <row r="66" spans="2:3">
      <c r="B66" s="103">
        <v>79.3</v>
      </c>
      <c r="C66" s="103">
        <v>41.8</v>
      </c>
    </row>
    <row r="67" spans="2:3">
      <c r="B67" s="103">
        <v>19.899999999999999</v>
      </c>
      <c r="C67" s="103">
        <v>42.3</v>
      </c>
    </row>
    <row r="68" spans="2:3">
      <c r="B68" s="103">
        <v>39.5</v>
      </c>
      <c r="C68" s="103">
        <v>42.8</v>
      </c>
    </row>
    <row r="69" spans="2:3">
      <c r="B69" s="103">
        <v>119.8</v>
      </c>
      <c r="C69" s="103">
        <v>42.8</v>
      </c>
    </row>
    <row r="70" spans="2:3">
      <c r="B70" s="103">
        <v>6.9</v>
      </c>
      <c r="C70" s="103">
        <v>43.1</v>
      </c>
    </row>
    <row r="71" spans="2:3">
      <c r="B71" s="103">
        <v>28.4</v>
      </c>
      <c r="C71" s="103">
        <v>43.2</v>
      </c>
    </row>
    <row r="72" spans="2:3">
      <c r="B72" s="103">
        <v>70</v>
      </c>
      <c r="C72" s="103">
        <v>43.4</v>
      </c>
    </row>
    <row r="73" spans="2:3">
      <c r="B73" s="103">
        <v>65.5</v>
      </c>
      <c r="C73" s="103">
        <v>43.4</v>
      </c>
    </row>
    <row r="74" spans="2:3">
      <c r="B74" s="103">
        <v>36.200000000000003</v>
      </c>
      <c r="C74" s="103">
        <v>43.6</v>
      </c>
    </row>
    <row r="75" spans="2:3">
      <c r="B75" s="103">
        <v>57.7</v>
      </c>
      <c r="C75" s="103">
        <v>44</v>
      </c>
    </row>
    <row r="76" spans="2:3">
      <c r="B76" s="103">
        <v>32.200000000000003</v>
      </c>
      <c r="C76" s="103">
        <v>44.2</v>
      </c>
    </row>
    <row r="77" spans="2:3">
      <c r="B77" s="103">
        <v>26.5</v>
      </c>
      <c r="C77" s="103">
        <v>44.2</v>
      </c>
    </row>
    <row r="78" spans="2:3">
      <c r="B78" s="103">
        <v>62.7</v>
      </c>
      <c r="C78" s="103">
        <v>44.2</v>
      </c>
    </row>
    <row r="79" spans="2:3">
      <c r="B79" s="103">
        <v>46.6</v>
      </c>
      <c r="C79" s="103">
        <v>44.3</v>
      </c>
    </row>
    <row r="80" spans="2:3">
      <c r="B80" s="103">
        <v>65.099999999999994</v>
      </c>
      <c r="C80" s="103">
        <v>44.3</v>
      </c>
    </row>
    <row r="81" spans="2:3">
      <c r="B81" s="103">
        <v>-9.6999999999999993</v>
      </c>
      <c r="C81" s="103">
        <v>44.9</v>
      </c>
    </row>
    <row r="82" spans="2:3">
      <c r="B82" s="103">
        <v>64.3</v>
      </c>
      <c r="C82" s="103">
        <v>45</v>
      </c>
    </row>
    <row r="83" spans="2:3">
      <c r="B83" s="103">
        <v>26.1</v>
      </c>
      <c r="C83" s="103">
        <v>45.2</v>
      </c>
    </row>
    <row r="84" spans="2:3">
      <c r="B84" s="103">
        <v>166.6</v>
      </c>
      <c r="C84" s="103">
        <v>45.2</v>
      </c>
    </row>
    <row r="85" spans="2:3">
      <c r="B85" s="103">
        <v>58.7</v>
      </c>
      <c r="C85" s="103">
        <v>45.4</v>
      </c>
    </row>
    <row r="86" spans="2:3">
      <c r="B86" s="103">
        <v>53.1</v>
      </c>
      <c r="C86" s="103">
        <v>45.5</v>
      </c>
    </row>
    <row r="87" spans="2:3">
      <c r="B87" s="103">
        <v>41.9</v>
      </c>
      <c r="C87" s="103">
        <v>45.6</v>
      </c>
    </row>
    <row r="88" spans="2:3">
      <c r="B88" s="103">
        <v>63.5</v>
      </c>
      <c r="C88" s="103">
        <v>46.1</v>
      </c>
    </row>
    <row r="89" spans="2:3">
      <c r="B89" s="103">
        <v>42.8</v>
      </c>
      <c r="C89" s="103">
        <v>46.2</v>
      </c>
    </row>
    <row r="90" spans="2:3">
      <c r="B90" s="103">
        <v>37</v>
      </c>
      <c r="C90" s="103">
        <v>47.3</v>
      </c>
    </row>
    <row r="91" spans="2:3">
      <c r="B91" s="103">
        <v>1.9</v>
      </c>
      <c r="C91" s="103">
        <v>47.4</v>
      </c>
    </row>
    <row r="92" spans="2:3">
      <c r="B92" s="103">
        <v>36.200000000000003</v>
      </c>
      <c r="C92" s="103">
        <v>47.4</v>
      </c>
    </row>
    <row r="93" spans="2:3">
      <c r="B93" s="103">
        <v>135.4</v>
      </c>
      <c r="C93" s="103">
        <v>47.4</v>
      </c>
    </row>
    <row r="94" spans="2:3">
      <c r="B94" s="103">
        <v>28.3</v>
      </c>
      <c r="C94" s="103">
        <v>47.6</v>
      </c>
    </row>
    <row r="95" spans="2:3">
      <c r="B95" s="103">
        <v>47.5</v>
      </c>
      <c r="C95" s="103">
        <v>47.6</v>
      </c>
    </row>
    <row r="96" spans="2:3">
      <c r="B96" s="103">
        <v>90.5</v>
      </c>
      <c r="C96" s="103">
        <v>47.7</v>
      </c>
    </row>
    <row r="97" spans="2:3">
      <c r="B97" s="103">
        <v>11.7</v>
      </c>
      <c r="C97" s="103">
        <v>47.9</v>
      </c>
    </row>
    <row r="98" spans="2:3">
      <c r="B98" s="103">
        <v>35.299999999999997</v>
      </c>
      <c r="C98" s="103">
        <v>48.1</v>
      </c>
    </row>
    <row r="99" spans="2:3">
      <c r="B99" s="103">
        <v>67.599999999999994</v>
      </c>
      <c r="C99" s="103">
        <v>48.4</v>
      </c>
    </row>
    <row r="100" spans="2:3">
      <c r="B100" s="103">
        <v>30.2</v>
      </c>
      <c r="C100" s="103">
        <v>48.5</v>
      </c>
    </row>
    <row r="101" spans="2:3">
      <c r="B101" s="103">
        <v>72.2</v>
      </c>
      <c r="C101" s="103">
        <v>48.5</v>
      </c>
    </row>
    <row r="102" spans="2:3">
      <c r="B102" s="103">
        <v>18.600000000000001</v>
      </c>
      <c r="C102" s="103">
        <v>48.6</v>
      </c>
    </row>
    <row r="103" spans="2:3">
      <c r="B103" s="103">
        <v>58.7</v>
      </c>
      <c r="C103" s="103">
        <v>48.6</v>
      </c>
    </row>
    <row r="104" spans="2:3">
      <c r="B104" s="103">
        <v>46.3</v>
      </c>
      <c r="C104" s="103">
        <v>48.9</v>
      </c>
    </row>
    <row r="105" spans="2:3">
      <c r="B105" s="103">
        <v>46.6</v>
      </c>
      <c r="C105" s="103">
        <v>49.1</v>
      </c>
    </row>
    <row r="106" spans="2:3">
      <c r="B106" s="103">
        <v>48.4</v>
      </c>
      <c r="C106" s="103">
        <v>49.3</v>
      </c>
    </row>
    <row r="107" spans="2:3">
      <c r="B107" s="103">
        <v>43</v>
      </c>
      <c r="C107" s="103">
        <v>49.3</v>
      </c>
    </row>
    <row r="108" spans="2:3">
      <c r="B108" s="103">
        <v>53.4</v>
      </c>
      <c r="C108" s="103">
        <v>49.5</v>
      </c>
    </row>
    <row r="109" spans="2:3">
      <c r="B109" s="103">
        <v>40.6</v>
      </c>
      <c r="C109" s="103">
        <v>49.5</v>
      </c>
    </row>
    <row r="110" spans="2:3">
      <c r="B110" s="103">
        <v>42.7</v>
      </c>
      <c r="C110" s="103">
        <v>49.6</v>
      </c>
    </row>
    <row r="111" spans="2:3">
      <c r="B111" s="103">
        <v>58.1</v>
      </c>
      <c r="C111" s="103">
        <v>49.8</v>
      </c>
    </row>
    <row r="112" spans="2:3">
      <c r="B112" s="103">
        <v>49.5</v>
      </c>
      <c r="C112" s="103">
        <v>50.1</v>
      </c>
    </row>
    <row r="113" spans="2:3">
      <c r="B113" s="103">
        <v>72.599999999999994</v>
      </c>
      <c r="C113" s="103">
        <v>51.3</v>
      </c>
    </row>
    <row r="114" spans="2:3">
      <c r="B114" s="103">
        <v>70.2</v>
      </c>
      <c r="C114" s="103">
        <v>51.4</v>
      </c>
    </row>
    <row r="115" spans="2:3">
      <c r="B115" s="103">
        <v>71.599999999999994</v>
      </c>
      <c r="C115" s="103">
        <v>51.7</v>
      </c>
    </row>
    <row r="116" spans="2:3">
      <c r="B116" s="103">
        <v>85.5</v>
      </c>
      <c r="C116" s="103">
        <v>51.9</v>
      </c>
    </row>
    <row r="117" spans="2:3">
      <c r="B117" s="103">
        <v>46.6</v>
      </c>
      <c r="C117" s="103">
        <v>51.9</v>
      </c>
    </row>
    <row r="118" spans="2:3">
      <c r="B118" s="103">
        <v>54.2</v>
      </c>
      <c r="C118" s="103">
        <v>52</v>
      </c>
    </row>
    <row r="119" spans="2:3">
      <c r="B119" s="103">
        <v>47.2</v>
      </c>
      <c r="C119" s="103">
        <v>52.1</v>
      </c>
    </row>
    <row r="120" spans="2:3">
      <c r="B120" s="103">
        <v>36.700000000000003</v>
      </c>
      <c r="C120" s="103">
        <v>52.1</v>
      </c>
    </row>
    <row r="121" spans="2:3">
      <c r="B121" s="103">
        <v>38.299999999999997</v>
      </c>
      <c r="C121" s="103">
        <v>52.5</v>
      </c>
    </row>
    <row r="122" spans="2:3">
      <c r="B122" s="103">
        <v>35.5</v>
      </c>
      <c r="C122" s="103">
        <v>52.7</v>
      </c>
    </row>
    <row r="123" spans="2:3">
      <c r="B123" s="103">
        <v>63.4</v>
      </c>
      <c r="C123" s="103">
        <v>52.8</v>
      </c>
    </row>
    <row r="124" spans="2:3">
      <c r="B124" s="103">
        <v>43.4</v>
      </c>
      <c r="C124" s="103">
        <v>52.9</v>
      </c>
    </row>
    <row r="125" spans="2:3">
      <c r="B125" s="103">
        <v>131.30000000000001</v>
      </c>
      <c r="C125" s="103">
        <v>53.8</v>
      </c>
    </row>
    <row r="126" spans="2:3">
      <c r="B126" s="103">
        <v>13.6</v>
      </c>
      <c r="C126" s="103">
        <v>53.8</v>
      </c>
    </row>
    <row r="127" spans="2:3">
      <c r="B127" s="103">
        <v>62.5</v>
      </c>
      <c r="C127" s="103">
        <v>53.9</v>
      </c>
    </row>
    <row r="128" spans="2:3">
      <c r="B128" s="103">
        <v>76.900000000000006</v>
      </c>
      <c r="C128" s="103">
        <v>54</v>
      </c>
    </row>
    <row r="129" spans="2:3">
      <c r="B129" s="103">
        <v>138.6</v>
      </c>
      <c r="C129" s="103">
        <v>54.2</v>
      </c>
    </row>
    <row r="130" spans="2:3">
      <c r="B130" s="103">
        <v>59.6</v>
      </c>
      <c r="C130" s="103">
        <v>54.4</v>
      </c>
    </row>
    <row r="131" spans="2:3">
      <c r="B131" s="103">
        <v>63.5</v>
      </c>
      <c r="C131" s="103">
        <v>54.4</v>
      </c>
    </row>
    <row r="132" spans="2:3">
      <c r="B132" s="103">
        <v>39.6</v>
      </c>
      <c r="C132" s="103">
        <v>54.5</v>
      </c>
    </row>
    <row r="133" spans="2:3">
      <c r="B133" s="103">
        <v>46.9</v>
      </c>
      <c r="C133" s="103">
        <v>54.6</v>
      </c>
    </row>
    <row r="134" spans="2:3">
      <c r="B134" s="103">
        <v>65</v>
      </c>
      <c r="C134" s="103">
        <v>54.8</v>
      </c>
    </row>
    <row r="135" spans="2:3">
      <c r="B135" s="103">
        <v>52.4</v>
      </c>
      <c r="C135" s="103">
        <v>54.8</v>
      </c>
    </row>
    <row r="136" spans="2:3">
      <c r="B136" s="103">
        <v>64.099999999999994</v>
      </c>
      <c r="C136" s="103">
        <v>55.1</v>
      </c>
    </row>
    <row r="137" spans="2:3">
      <c r="B137" s="103">
        <v>66.400000000000006</v>
      </c>
      <c r="C137" s="103">
        <v>55.2</v>
      </c>
    </row>
    <row r="138" spans="2:3">
      <c r="B138" s="103">
        <v>123.2</v>
      </c>
      <c r="C138" s="103">
        <v>55.2</v>
      </c>
    </row>
    <row r="139" spans="2:3">
      <c r="B139" s="103">
        <v>53</v>
      </c>
      <c r="C139" s="103">
        <v>55.4</v>
      </c>
    </row>
    <row r="140" spans="2:3">
      <c r="B140" s="103">
        <v>28</v>
      </c>
      <c r="C140" s="103">
        <v>55.5</v>
      </c>
    </row>
    <row r="141" spans="2:3">
      <c r="B141" s="103">
        <v>91.3</v>
      </c>
      <c r="C141" s="103">
        <v>55.5</v>
      </c>
    </row>
    <row r="142" spans="2:3">
      <c r="B142" s="103">
        <v>57.1</v>
      </c>
      <c r="C142" s="103">
        <v>55.7</v>
      </c>
    </row>
    <row r="143" spans="2:3">
      <c r="B143" s="103">
        <v>41.3</v>
      </c>
      <c r="C143" s="103">
        <v>55.7</v>
      </c>
    </row>
    <row r="144" spans="2:3">
      <c r="B144" s="103">
        <v>49.7</v>
      </c>
      <c r="C144" s="103">
        <v>55.7</v>
      </c>
    </row>
    <row r="145" spans="2:3">
      <c r="B145" s="103">
        <v>48.6</v>
      </c>
      <c r="C145" s="103">
        <v>56</v>
      </c>
    </row>
    <row r="146" spans="2:3">
      <c r="B146" s="103">
        <v>46.9</v>
      </c>
      <c r="C146" s="103">
        <v>56</v>
      </c>
    </row>
    <row r="147" spans="2:3">
      <c r="B147" s="103">
        <v>52.3</v>
      </c>
      <c r="C147" s="103">
        <v>56.4</v>
      </c>
    </row>
    <row r="148" spans="2:3">
      <c r="B148" s="103">
        <v>74.099999999999994</v>
      </c>
      <c r="C148" s="103">
        <v>56.4</v>
      </c>
    </row>
    <row r="149" spans="2:3">
      <c r="B149" s="103">
        <v>30.9</v>
      </c>
      <c r="C149" s="103">
        <v>56.4</v>
      </c>
    </row>
    <row r="150" spans="2:3">
      <c r="B150" s="103">
        <v>34.6</v>
      </c>
      <c r="C150" s="103">
        <v>56.5</v>
      </c>
    </row>
    <row r="151" spans="2:3">
      <c r="B151" s="103">
        <v>68.3</v>
      </c>
      <c r="C151" s="103">
        <v>56.8</v>
      </c>
    </row>
    <row r="152" spans="2:3">
      <c r="B152" s="103">
        <v>17.600000000000001</v>
      </c>
      <c r="C152" s="103">
        <v>57.1</v>
      </c>
    </row>
    <row r="153" spans="2:3">
      <c r="B153" s="103">
        <v>50.8</v>
      </c>
      <c r="C153" s="103">
        <v>57.4</v>
      </c>
    </row>
    <row r="154" spans="2:3">
      <c r="B154" s="103">
        <v>35.1</v>
      </c>
      <c r="C154" s="103">
        <v>57.4</v>
      </c>
    </row>
    <row r="155" spans="2:3">
      <c r="B155" s="103">
        <v>56.8</v>
      </c>
      <c r="C155" s="103">
        <v>57.6</v>
      </c>
    </row>
    <row r="156" spans="2:3">
      <c r="B156" s="103">
        <v>54.3</v>
      </c>
      <c r="C156" s="103">
        <v>57.7</v>
      </c>
    </row>
    <row r="157" spans="2:3">
      <c r="B157" s="103">
        <v>36.299999999999997</v>
      </c>
      <c r="C157" s="103">
        <v>57.9</v>
      </c>
    </row>
    <row r="158" spans="2:3">
      <c r="B158" s="103">
        <v>74.8</v>
      </c>
      <c r="C158" s="103">
        <v>58</v>
      </c>
    </row>
    <row r="159" spans="2:3">
      <c r="B159" s="103">
        <v>55.6</v>
      </c>
      <c r="C159" s="103">
        <v>58.1</v>
      </c>
    </row>
    <row r="160" spans="2:3">
      <c r="B160" s="103">
        <v>72.099999999999994</v>
      </c>
      <c r="C160" s="103">
        <v>58.1</v>
      </c>
    </row>
    <row r="161" spans="2:3">
      <c r="B161" s="103">
        <v>54.6</v>
      </c>
      <c r="C161" s="103">
        <v>58.2</v>
      </c>
    </row>
    <row r="162" spans="2:3">
      <c r="B162" s="103">
        <v>60.1</v>
      </c>
      <c r="C162" s="103">
        <v>58.4</v>
      </c>
    </row>
    <row r="163" spans="2:3">
      <c r="B163" s="103">
        <v>87.3</v>
      </c>
      <c r="C163" s="103">
        <v>58.4</v>
      </c>
    </row>
    <row r="164" spans="2:3">
      <c r="B164" s="103">
        <v>55.1</v>
      </c>
      <c r="C164" s="103">
        <v>58.7</v>
      </c>
    </row>
    <row r="165" spans="2:3">
      <c r="B165" s="103">
        <v>45.6</v>
      </c>
      <c r="C165" s="103">
        <v>58.8</v>
      </c>
    </row>
    <row r="166" spans="2:3">
      <c r="B166" s="103">
        <v>69.599999999999994</v>
      </c>
      <c r="C166" s="103">
        <v>58.9</v>
      </c>
    </row>
    <row r="167" spans="2:3">
      <c r="B167" s="103">
        <v>39</v>
      </c>
      <c r="C167" s="103">
        <v>58.9</v>
      </c>
    </row>
    <row r="168" spans="2:3">
      <c r="B168" s="103">
        <v>29.3</v>
      </c>
      <c r="C168" s="103">
        <v>59</v>
      </c>
    </row>
    <row r="169" spans="2:3">
      <c r="B169" s="103">
        <v>44.1</v>
      </c>
      <c r="C169" s="103">
        <v>59.1</v>
      </c>
    </row>
    <row r="170" spans="2:3">
      <c r="B170" s="103">
        <v>53.9</v>
      </c>
      <c r="C170" s="103">
        <v>59.4</v>
      </c>
    </row>
    <row r="171" spans="2:3">
      <c r="B171" s="103">
        <v>41.2</v>
      </c>
      <c r="C171" s="103">
        <v>59.5</v>
      </c>
    </row>
    <row r="172" spans="2:3">
      <c r="B172" s="103">
        <v>72.5</v>
      </c>
      <c r="C172" s="103">
        <v>59.6</v>
      </c>
    </row>
    <row r="173" spans="2:3">
      <c r="B173" s="103">
        <v>41</v>
      </c>
      <c r="C173" s="103">
        <v>59.6</v>
      </c>
    </row>
    <row r="174" spans="2:3">
      <c r="B174" s="103">
        <v>13.6</v>
      </c>
      <c r="C174" s="103">
        <v>59.7</v>
      </c>
    </row>
    <row r="175" spans="2:3">
      <c r="B175" s="103">
        <v>14.4</v>
      </c>
      <c r="C175" s="103">
        <v>59.7</v>
      </c>
    </row>
    <row r="176" spans="2:3">
      <c r="B176" s="103">
        <v>14.1</v>
      </c>
      <c r="C176" s="103">
        <v>59.8</v>
      </c>
    </row>
    <row r="177" spans="2:3">
      <c r="B177" s="103">
        <v>21.8</v>
      </c>
      <c r="C177" s="103">
        <v>59.9</v>
      </c>
    </row>
    <row r="178" spans="2:3">
      <c r="B178" s="103">
        <v>57.2</v>
      </c>
      <c r="C178" s="103">
        <v>59.9</v>
      </c>
    </row>
    <row r="179" spans="2:3">
      <c r="B179" s="103">
        <v>56.4</v>
      </c>
      <c r="C179" s="103">
        <v>60</v>
      </c>
    </row>
    <row r="180" spans="2:3">
      <c r="B180" s="103">
        <v>43.4</v>
      </c>
      <c r="C180" s="103">
        <v>60.3</v>
      </c>
    </row>
    <row r="181" spans="2:3">
      <c r="B181" s="103">
        <v>30.9</v>
      </c>
      <c r="C181" s="103">
        <v>60.5</v>
      </c>
    </row>
    <row r="182" spans="2:3">
      <c r="B182" s="103">
        <v>50.5</v>
      </c>
      <c r="C182" s="103">
        <v>60.5</v>
      </c>
    </row>
    <row r="183" spans="2:3">
      <c r="B183" s="103">
        <v>61.4</v>
      </c>
      <c r="C183" s="103">
        <v>60.6</v>
      </c>
    </row>
    <row r="184" spans="2:3">
      <c r="B184" s="103">
        <v>66.599999999999994</v>
      </c>
      <c r="C184" s="103">
        <v>60.7</v>
      </c>
    </row>
    <row r="185" spans="2:3">
      <c r="B185" s="103">
        <v>55</v>
      </c>
      <c r="C185" s="103">
        <v>60.8</v>
      </c>
    </row>
    <row r="186" spans="2:3">
      <c r="B186" s="103">
        <v>43</v>
      </c>
      <c r="C186" s="103">
        <v>61.2</v>
      </c>
    </row>
    <row r="187" spans="2:3">
      <c r="B187" s="103">
        <v>50.8</v>
      </c>
      <c r="C187" s="103">
        <v>61.2</v>
      </c>
    </row>
    <row r="188" spans="2:3">
      <c r="B188" s="103">
        <v>44.2</v>
      </c>
      <c r="C188" s="103">
        <v>61.3</v>
      </c>
    </row>
    <row r="189" spans="2:3">
      <c r="B189" s="103">
        <v>51.9</v>
      </c>
      <c r="C189" s="103">
        <v>61.4</v>
      </c>
    </row>
    <row r="190" spans="2:3">
      <c r="B190" s="103">
        <v>42.1</v>
      </c>
      <c r="C190" s="103">
        <v>61.4</v>
      </c>
    </row>
    <row r="191" spans="2:3">
      <c r="B191" s="103">
        <v>33</v>
      </c>
      <c r="C191" s="103">
        <v>61.4</v>
      </c>
    </row>
    <row r="192" spans="2:3">
      <c r="B192" s="103">
        <v>94.7</v>
      </c>
      <c r="C192" s="103">
        <v>61.5</v>
      </c>
    </row>
    <row r="193" spans="2:3">
      <c r="B193" s="103">
        <v>49.6</v>
      </c>
      <c r="C193" s="103">
        <v>61.7</v>
      </c>
    </row>
    <row r="194" spans="2:3">
      <c r="B194" s="103">
        <v>44.5</v>
      </c>
      <c r="C194" s="103">
        <v>61.9</v>
      </c>
    </row>
    <row r="195" spans="2:3">
      <c r="B195" s="103">
        <v>56.3</v>
      </c>
      <c r="C195" s="103">
        <v>62.1</v>
      </c>
    </row>
    <row r="196" spans="2:3">
      <c r="B196" s="103">
        <v>10.1</v>
      </c>
      <c r="C196" s="103">
        <v>62.2</v>
      </c>
    </row>
    <row r="197" spans="2:3">
      <c r="B197" s="103">
        <v>11</v>
      </c>
      <c r="C197" s="103">
        <v>62.3</v>
      </c>
    </row>
    <row r="198" spans="2:3">
      <c r="B198" s="103">
        <v>34.9</v>
      </c>
      <c r="C198" s="103">
        <v>62.5</v>
      </c>
    </row>
    <row r="199" spans="2:3">
      <c r="B199" s="103">
        <v>64.400000000000006</v>
      </c>
      <c r="C199" s="103">
        <v>62.6</v>
      </c>
    </row>
    <row r="200" spans="2:3">
      <c r="B200" s="103">
        <v>64.900000000000006</v>
      </c>
      <c r="C200" s="103">
        <v>62.6</v>
      </c>
    </row>
    <row r="201" spans="2:3">
      <c r="B201" s="103">
        <v>44.6</v>
      </c>
      <c r="C201" s="103">
        <v>62.8</v>
      </c>
    </row>
    <row r="202" spans="2:3">
      <c r="B202" s="103">
        <v>72.3</v>
      </c>
      <c r="C202" s="103">
        <v>62.9</v>
      </c>
    </row>
    <row r="203" spans="2:3">
      <c r="B203" s="103">
        <v>71.2</v>
      </c>
      <c r="C203" s="103">
        <v>63</v>
      </c>
    </row>
    <row r="204" spans="2:3">
      <c r="B204" s="103">
        <v>53</v>
      </c>
      <c r="C204" s="103">
        <v>63.3</v>
      </c>
    </row>
    <row r="205" spans="2:3">
      <c r="B205" s="103">
        <v>19.3</v>
      </c>
      <c r="C205" s="103">
        <v>63.5</v>
      </c>
    </row>
    <row r="206" spans="2:3">
      <c r="B206" s="103">
        <v>64.2</v>
      </c>
      <c r="C206" s="103">
        <v>63.9</v>
      </c>
    </row>
    <row r="207" spans="2:3">
      <c r="B207" s="103">
        <v>75.599999999999994</v>
      </c>
      <c r="C207" s="103">
        <v>64</v>
      </c>
    </row>
    <row r="208" spans="2:3">
      <c r="B208" s="103">
        <v>9.8000000000000007</v>
      </c>
      <c r="C208" s="103">
        <v>64.099999999999994</v>
      </c>
    </row>
    <row r="209" spans="2:3">
      <c r="B209" s="103">
        <v>87.3</v>
      </c>
      <c r="C209" s="103">
        <v>64.2</v>
      </c>
    </row>
    <row r="210" spans="2:3">
      <c r="B210" s="103">
        <v>39.4</v>
      </c>
      <c r="C210" s="103">
        <v>64.400000000000006</v>
      </c>
    </row>
    <row r="211" spans="2:3">
      <c r="B211" s="103">
        <v>71.900000000000006</v>
      </c>
      <c r="C211" s="103">
        <v>64.5</v>
      </c>
    </row>
    <row r="212" spans="2:3">
      <c r="B212" s="103">
        <v>61.7</v>
      </c>
      <c r="C212" s="103">
        <v>64.7</v>
      </c>
    </row>
    <row r="213" spans="2:3">
      <c r="B213" s="103">
        <v>63</v>
      </c>
      <c r="C213" s="103">
        <v>64.8</v>
      </c>
    </row>
    <row r="214" spans="2:3">
      <c r="B214" s="103">
        <v>46.5</v>
      </c>
      <c r="C214" s="103">
        <v>64.900000000000006</v>
      </c>
    </row>
    <row r="215" spans="2:3">
      <c r="B215" s="103">
        <v>63.6</v>
      </c>
      <c r="C215" s="103">
        <v>65</v>
      </c>
    </row>
    <row r="216" spans="2:3">
      <c r="B216" s="103">
        <v>69.400000000000006</v>
      </c>
      <c r="C216" s="103">
        <v>65.5</v>
      </c>
    </row>
    <row r="217" spans="2:3">
      <c r="B217" s="103">
        <v>65.8</v>
      </c>
      <c r="C217" s="103">
        <v>65.8</v>
      </c>
    </row>
    <row r="218" spans="2:3">
      <c r="B218" s="103">
        <v>58</v>
      </c>
      <c r="C218" s="103">
        <v>65.8</v>
      </c>
    </row>
    <row r="219" spans="2:3">
      <c r="B219" s="103">
        <v>74.400000000000006</v>
      </c>
      <c r="C219" s="103">
        <v>65.8</v>
      </c>
    </row>
    <row r="220" spans="2:3">
      <c r="B220" s="103">
        <v>75.599999999999994</v>
      </c>
      <c r="C220" s="103">
        <v>65.900000000000006</v>
      </c>
    </row>
    <row r="221" spans="2:3">
      <c r="B221" s="103">
        <v>64.099999999999994</v>
      </c>
      <c r="C221" s="103">
        <v>66.2</v>
      </c>
    </row>
    <row r="222" spans="2:3">
      <c r="B222" s="103">
        <v>52.3</v>
      </c>
      <c r="C222" s="103">
        <v>66.3</v>
      </c>
    </row>
    <row r="223" spans="2:3">
      <c r="B223" s="103">
        <v>79.8</v>
      </c>
      <c r="C223" s="103">
        <v>66.400000000000006</v>
      </c>
    </row>
    <row r="224" spans="2:3">
      <c r="B224" s="103">
        <v>60.4</v>
      </c>
      <c r="C224" s="103">
        <v>66.599999999999994</v>
      </c>
    </row>
    <row r="225" spans="2:3">
      <c r="B225" s="103">
        <v>59.7</v>
      </c>
      <c r="C225" s="103">
        <v>66.7</v>
      </c>
    </row>
    <row r="226" spans="2:3">
      <c r="B226" s="103">
        <v>47.7</v>
      </c>
      <c r="C226" s="103">
        <v>66.7</v>
      </c>
    </row>
    <row r="227" spans="2:3">
      <c r="B227" s="103">
        <v>54.9</v>
      </c>
      <c r="C227" s="103">
        <v>66.8</v>
      </c>
    </row>
    <row r="228" spans="2:3">
      <c r="B228" s="103">
        <v>45.7</v>
      </c>
      <c r="C228" s="103">
        <v>66.900000000000006</v>
      </c>
    </row>
    <row r="229" spans="2:3">
      <c r="B229" s="103">
        <v>49.6</v>
      </c>
      <c r="C229" s="103">
        <v>67.099999999999994</v>
      </c>
    </row>
    <row r="230" spans="2:3">
      <c r="B230" s="103">
        <v>53.2</v>
      </c>
      <c r="C230" s="103">
        <v>67.3</v>
      </c>
    </row>
    <row r="231" spans="2:3">
      <c r="B231" s="103">
        <v>73.599999999999994</v>
      </c>
      <c r="C231" s="103">
        <v>67.900000000000006</v>
      </c>
    </row>
    <row r="232" spans="2:3">
      <c r="B232" s="103">
        <v>67.599999999999994</v>
      </c>
      <c r="C232" s="103">
        <v>68.2</v>
      </c>
    </row>
    <row r="233" spans="2:3">
      <c r="B233" s="103">
        <v>37.5</v>
      </c>
      <c r="C233" s="103">
        <v>68.400000000000006</v>
      </c>
    </row>
    <row r="234" spans="2:3">
      <c r="B234" s="103">
        <v>24</v>
      </c>
      <c r="C234" s="103">
        <v>68.8</v>
      </c>
    </row>
    <row r="235" spans="2:3">
      <c r="B235" s="103">
        <v>58.9</v>
      </c>
      <c r="C235" s="103">
        <v>68.8</v>
      </c>
    </row>
    <row r="236" spans="2:3">
      <c r="B236" s="103">
        <v>55</v>
      </c>
      <c r="C236" s="103">
        <v>69</v>
      </c>
    </row>
    <row r="237" spans="2:3">
      <c r="B237" s="103">
        <v>39.799999999999997</v>
      </c>
      <c r="C237" s="103">
        <v>69.099999999999994</v>
      </c>
    </row>
    <row r="238" spans="2:3">
      <c r="B238" s="103">
        <v>70.099999999999994</v>
      </c>
      <c r="C238" s="103">
        <v>69.099999999999994</v>
      </c>
    </row>
    <row r="239" spans="2:3">
      <c r="B239" s="103">
        <v>73.599999999999994</v>
      </c>
      <c r="C239" s="103">
        <v>69.099999999999994</v>
      </c>
    </row>
    <row r="240" spans="2:3">
      <c r="B240" s="103">
        <v>47.6</v>
      </c>
      <c r="C240" s="103">
        <v>69.2</v>
      </c>
    </row>
    <row r="241" spans="2:3">
      <c r="B241" s="103">
        <v>49.8</v>
      </c>
      <c r="C241" s="103">
        <v>69.2</v>
      </c>
    </row>
    <row r="242" spans="2:3">
      <c r="B242" s="103">
        <v>47.2</v>
      </c>
      <c r="C242" s="103">
        <v>69.3</v>
      </c>
    </row>
    <row r="243" spans="2:3">
      <c r="B243" s="103">
        <v>46.4</v>
      </c>
      <c r="C243" s="103">
        <v>69.400000000000006</v>
      </c>
    </row>
    <row r="244" spans="2:3">
      <c r="B244" s="103">
        <v>46.2</v>
      </c>
      <c r="C244" s="103">
        <v>69.5</v>
      </c>
    </row>
    <row r="245" spans="2:3">
      <c r="B245" s="103">
        <v>73.099999999999994</v>
      </c>
      <c r="C245" s="103">
        <v>69.5</v>
      </c>
    </row>
    <row r="246" spans="2:3">
      <c r="B246" s="103">
        <v>51.6</v>
      </c>
      <c r="C246" s="103">
        <v>69.8</v>
      </c>
    </row>
    <row r="247" spans="2:3">
      <c r="B247" s="103">
        <v>43.3</v>
      </c>
      <c r="C247" s="103">
        <v>70</v>
      </c>
    </row>
    <row r="248" spans="2:3">
      <c r="B248" s="103">
        <v>47.6</v>
      </c>
      <c r="C248" s="103">
        <v>70.099999999999994</v>
      </c>
    </row>
    <row r="249" spans="2:3">
      <c r="B249" s="103">
        <v>49.5</v>
      </c>
      <c r="C249" s="103">
        <v>70.7</v>
      </c>
    </row>
    <row r="250" spans="2:3">
      <c r="B250" s="103">
        <v>60.3</v>
      </c>
      <c r="C250" s="103">
        <v>70.8</v>
      </c>
    </row>
    <row r="251" spans="2:3">
      <c r="B251" s="103">
        <v>55.9</v>
      </c>
      <c r="C251" s="103">
        <v>70.8</v>
      </c>
    </row>
    <row r="252" spans="2:3">
      <c r="B252" s="103">
        <v>83.5</v>
      </c>
      <c r="C252" s="103">
        <v>71</v>
      </c>
    </row>
    <row r="253" spans="2:3">
      <c r="B253" s="103">
        <v>20.399999999999999</v>
      </c>
      <c r="C253" s="103">
        <v>71.599999999999994</v>
      </c>
    </row>
    <row r="254" spans="2:3">
      <c r="B254" s="103">
        <v>55.4</v>
      </c>
      <c r="C254" s="103">
        <v>71.8</v>
      </c>
    </row>
    <row r="255" spans="2:3">
      <c r="B255" s="103">
        <v>73.400000000000006</v>
      </c>
      <c r="C255" s="103">
        <v>71.900000000000006</v>
      </c>
    </row>
    <row r="256" spans="2:3">
      <c r="B256" s="103">
        <v>77.599999999999994</v>
      </c>
      <c r="C256" s="103">
        <v>72.099999999999994</v>
      </c>
    </row>
    <row r="257" spans="2:3">
      <c r="B257" s="103">
        <v>82.7</v>
      </c>
      <c r="C257" s="103">
        <v>72.3</v>
      </c>
    </row>
    <row r="258" spans="2:3">
      <c r="B258" s="103">
        <v>60.8</v>
      </c>
      <c r="C258" s="103">
        <v>72.599999999999994</v>
      </c>
    </row>
    <row r="259" spans="2:3">
      <c r="B259" s="103">
        <v>63.7</v>
      </c>
      <c r="C259" s="103">
        <v>72.900000000000006</v>
      </c>
    </row>
    <row r="260" spans="2:3">
      <c r="B260" s="103">
        <v>65.5</v>
      </c>
      <c r="C260" s="103">
        <v>73</v>
      </c>
    </row>
    <row r="261" spans="2:3">
      <c r="B261" s="103">
        <v>87.5</v>
      </c>
      <c r="C261" s="103">
        <v>73.099999999999994</v>
      </c>
    </row>
    <row r="262" spans="2:3">
      <c r="B262" s="103">
        <v>76.400000000000006</v>
      </c>
      <c r="C262" s="103">
        <v>73.099999999999994</v>
      </c>
    </row>
    <row r="263" spans="2:3">
      <c r="B263" s="103">
        <v>31.8</v>
      </c>
      <c r="C263" s="103">
        <v>73.2</v>
      </c>
    </row>
    <row r="264" spans="2:3">
      <c r="B264" s="103">
        <v>46.8</v>
      </c>
      <c r="C264" s="103">
        <v>73.599999999999994</v>
      </c>
    </row>
    <row r="265" spans="2:3">
      <c r="B265" s="103">
        <v>82.8</v>
      </c>
      <c r="C265" s="103">
        <v>73.599999999999994</v>
      </c>
    </row>
    <row r="266" spans="2:3">
      <c r="B266" s="103">
        <v>125</v>
      </c>
      <c r="C266" s="103">
        <v>73.7</v>
      </c>
    </row>
    <row r="267" spans="2:3">
      <c r="B267" s="103">
        <v>65.900000000000006</v>
      </c>
      <c r="C267" s="103">
        <v>73.7</v>
      </c>
    </row>
    <row r="268" spans="2:3">
      <c r="B268" s="103">
        <v>55.5</v>
      </c>
      <c r="C268" s="103">
        <v>74.099999999999994</v>
      </c>
    </row>
    <row r="269" spans="2:3">
      <c r="B269" s="103">
        <v>128.1</v>
      </c>
      <c r="C269" s="103">
        <v>74.400000000000006</v>
      </c>
    </row>
    <row r="270" spans="2:3">
      <c r="B270" s="103">
        <v>84.9</v>
      </c>
      <c r="C270" s="103">
        <v>74.5</v>
      </c>
    </row>
    <row r="271" spans="2:3">
      <c r="B271" s="103">
        <v>60.3</v>
      </c>
      <c r="C271" s="103">
        <v>74.7</v>
      </c>
    </row>
    <row r="272" spans="2:3">
      <c r="B272" s="103">
        <v>64.400000000000006</v>
      </c>
      <c r="C272" s="103">
        <v>74.8</v>
      </c>
    </row>
    <row r="273" spans="2:3">
      <c r="B273" s="103">
        <v>80.5</v>
      </c>
      <c r="C273" s="103">
        <v>74.900000000000006</v>
      </c>
    </row>
    <row r="274" spans="2:3">
      <c r="B274" s="103">
        <v>99</v>
      </c>
      <c r="C274" s="103">
        <v>75</v>
      </c>
    </row>
    <row r="275" spans="2:3">
      <c r="B275" s="103">
        <v>94.6</v>
      </c>
      <c r="C275" s="103">
        <v>75.2</v>
      </c>
    </row>
    <row r="276" spans="2:3">
      <c r="B276" s="103">
        <v>92.9</v>
      </c>
      <c r="C276" s="103">
        <v>75.3</v>
      </c>
    </row>
    <row r="277" spans="2:3">
      <c r="B277" s="103">
        <v>57.3</v>
      </c>
      <c r="C277" s="103">
        <v>75.599999999999994</v>
      </c>
    </row>
    <row r="278" spans="2:3">
      <c r="B278" s="103">
        <v>69.8</v>
      </c>
      <c r="C278" s="103">
        <v>75.599999999999994</v>
      </c>
    </row>
    <row r="279" spans="2:3">
      <c r="B279" s="103">
        <v>49.7</v>
      </c>
      <c r="C279" s="103">
        <v>75.8</v>
      </c>
    </row>
    <row r="280" spans="2:3">
      <c r="B280" s="103">
        <v>91.1</v>
      </c>
      <c r="C280" s="103">
        <v>75.900000000000006</v>
      </c>
    </row>
    <row r="281" spans="2:3">
      <c r="B281" s="103">
        <v>57.1</v>
      </c>
      <c r="C281" s="103">
        <v>75.900000000000006</v>
      </c>
    </row>
    <row r="282" spans="2:3">
      <c r="B282" s="103">
        <v>71.8</v>
      </c>
      <c r="C282" s="103">
        <v>76</v>
      </c>
    </row>
    <row r="283" spans="2:3">
      <c r="B283" s="103">
        <v>47.5</v>
      </c>
      <c r="C283" s="103">
        <v>76</v>
      </c>
    </row>
    <row r="284" spans="2:3">
      <c r="B284" s="103">
        <v>101.7</v>
      </c>
      <c r="C284" s="103">
        <v>76.099999999999994</v>
      </c>
    </row>
    <row r="285" spans="2:3">
      <c r="B285" s="103">
        <v>50.1</v>
      </c>
      <c r="C285" s="103">
        <v>76.2</v>
      </c>
    </row>
    <row r="286" spans="2:3">
      <c r="B286" s="103">
        <v>69.3</v>
      </c>
      <c r="C286" s="103">
        <v>76.5</v>
      </c>
    </row>
    <row r="287" spans="2:3">
      <c r="B287" s="103">
        <v>43.2</v>
      </c>
      <c r="C287" s="103">
        <v>76.900000000000006</v>
      </c>
    </row>
    <row r="288" spans="2:3">
      <c r="B288" s="103">
        <v>84.8</v>
      </c>
      <c r="C288" s="103">
        <v>77.099999999999994</v>
      </c>
    </row>
    <row r="289" spans="2:3">
      <c r="B289" s="103">
        <v>85.6</v>
      </c>
      <c r="C289" s="103">
        <v>77.2</v>
      </c>
    </row>
    <row r="290" spans="2:3">
      <c r="B290" s="103">
        <v>113.1</v>
      </c>
      <c r="C290" s="103">
        <v>77.5</v>
      </c>
    </row>
    <row r="291" spans="2:3">
      <c r="B291" s="103">
        <v>69.599999999999994</v>
      </c>
      <c r="C291" s="103">
        <v>77.7</v>
      </c>
    </row>
    <row r="292" spans="2:3">
      <c r="B292" s="103">
        <v>41.3</v>
      </c>
      <c r="C292" s="103">
        <v>77.900000000000006</v>
      </c>
    </row>
    <row r="293" spans="2:3">
      <c r="B293" s="103">
        <v>103.8</v>
      </c>
      <c r="C293" s="103">
        <v>78.2</v>
      </c>
    </row>
    <row r="294" spans="2:3">
      <c r="B294" s="103">
        <v>91.6</v>
      </c>
      <c r="C294" s="103">
        <v>78.5</v>
      </c>
    </row>
    <row r="295" spans="2:3">
      <c r="B295" s="103">
        <v>58.3</v>
      </c>
      <c r="C295" s="103">
        <v>78.599999999999994</v>
      </c>
    </row>
    <row r="296" spans="2:3">
      <c r="B296" s="103">
        <v>76.900000000000006</v>
      </c>
      <c r="C296" s="103">
        <v>78.8</v>
      </c>
    </row>
    <row r="297" spans="2:3">
      <c r="B297" s="103">
        <v>60.6</v>
      </c>
      <c r="C297" s="103">
        <v>78.900000000000006</v>
      </c>
    </row>
    <row r="298" spans="2:3">
      <c r="B298" s="103">
        <v>33</v>
      </c>
      <c r="C298" s="103">
        <v>79.2</v>
      </c>
    </row>
    <row r="299" spans="2:3">
      <c r="B299" s="103">
        <v>73.7</v>
      </c>
      <c r="C299" s="103">
        <v>79.400000000000006</v>
      </c>
    </row>
    <row r="300" spans="2:3">
      <c r="B300" s="103">
        <v>57.6</v>
      </c>
      <c r="C300" s="103">
        <v>79.400000000000006</v>
      </c>
    </row>
    <row r="301" spans="2:3">
      <c r="B301" s="103">
        <v>33.700000000000003</v>
      </c>
      <c r="C301" s="103">
        <v>79.400000000000006</v>
      </c>
    </row>
    <row r="302" spans="2:3">
      <c r="B302" s="103">
        <v>85.3</v>
      </c>
      <c r="C302" s="103">
        <v>79.5</v>
      </c>
    </row>
    <row r="303" spans="2:3">
      <c r="B303" s="103">
        <v>12.4</v>
      </c>
      <c r="C303" s="103">
        <v>79.7</v>
      </c>
    </row>
    <row r="304" spans="2:3">
      <c r="B304" s="103">
        <v>77.2</v>
      </c>
      <c r="C304" s="103">
        <v>80.2</v>
      </c>
    </row>
    <row r="305" spans="2:3">
      <c r="B305" s="103">
        <v>78.599999999999994</v>
      </c>
      <c r="C305" s="103">
        <v>80.3</v>
      </c>
    </row>
    <row r="306" spans="2:3">
      <c r="B306" s="103">
        <v>92.4</v>
      </c>
      <c r="C306" s="103">
        <v>80.400000000000006</v>
      </c>
    </row>
    <row r="307" spans="2:3">
      <c r="B307" s="103">
        <v>55</v>
      </c>
      <c r="C307" s="103">
        <v>80.5</v>
      </c>
    </row>
    <row r="308" spans="2:3">
      <c r="B308" s="103">
        <v>66.2</v>
      </c>
      <c r="C308" s="103">
        <v>80.599999999999994</v>
      </c>
    </row>
    <row r="309" spans="2:3">
      <c r="B309" s="103">
        <v>41.6</v>
      </c>
      <c r="C309" s="103">
        <v>80.7</v>
      </c>
    </row>
    <row r="310" spans="2:3">
      <c r="B310" s="103">
        <v>71.3</v>
      </c>
      <c r="C310" s="103">
        <v>80.7</v>
      </c>
    </row>
    <row r="311" spans="2:3">
      <c r="B311" s="103">
        <v>148.69999999999999</v>
      </c>
      <c r="C311" s="103">
        <v>80.900000000000006</v>
      </c>
    </row>
    <row r="312" spans="2:3">
      <c r="B312" s="103">
        <v>67.400000000000006</v>
      </c>
      <c r="C312" s="103">
        <v>81.3</v>
      </c>
    </row>
    <row r="313" spans="2:3">
      <c r="B313" s="103">
        <v>75</v>
      </c>
      <c r="C313" s="103">
        <v>81.400000000000006</v>
      </c>
    </row>
    <row r="314" spans="2:3">
      <c r="B314" s="103">
        <v>59.3</v>
      </c>
      <c r="C314" s="103">
        <v>81.5</v>
      </c>
    </row>
    <row r="315" spans="2:3">
      <c r="B315" s="103">
        <v>53.2</v>
      </c>
      <c r="C315" s="103">
        <v>81.900000000000006</v>
      </c>
    </row>
    <row r="316" spans="2:3">
      <c r="B316" s="103">
        <v>89.8</v>
      </c>
      <c r="C316" s="103">
        <v>82.6</v>
      </c>
    </row>
    <row r="317" spans="2:3">
      <c r="B317" s="103">
        <v>56</v>
      </c>
      <c r="C317" s="103">
        <v>83.2</v>
      </c>
    </row>
    <row r="318" spans="2:3">
      <c r="B318" s="103">
        <v>48.5</v>
      </c>
      <c r="C318" s="103">
        <v>83.3</v>
      </c>
    </row>
    <row r="319" spans="2:3">
      <c r="B319" s="103">
        <v>74.2</v>
      </c>
      <c r="C319" s="103">
        <v>83.3</v>
      </c>
    </row>
    <row r="320" spans="2:3">
      <c r="B320" s="103">
        <v>48</v>
      </c>
      <c r="C320" s="103">
        <v>83.5</v>
      </c>
    </row>
    <row r="321" spans="2:3">
      <c r="B321" s="103">
        <v>79.7</v>
      </c>
      <c r="C321" s="103">
        <v>83.6</v>
      </c>
    </row>
    <row r="322" spans="2:3">
      <c r="B322" s="103">
        <v>65.2</v>
      </c>
      <c r="C322" s="103">
        <v>83.6</v>
      </c>
    </row>
    <row r="323" spans="2:3">
      <c r="B323" s="103">
        <v>75</v>
      </c>
      <c r="C323" s="103">
        <v>83.8</v>
      </c>
    </row>
    <row r="324" spans="2:3">
      <c r="B324" s="103">
        <v>66.900000000000006</v>
      </c>
      <c r="C324" s="103">
        <v>83.8</v>
      </c>
    </row>
    <row r="325" spans="2:3">
      <c r="B325" s="103">
        <v>69.900000000000006</v>
      </c>
      <c r="C325" s="103">
        <v>84.3</v>
      </c>
    </row>
    <row r="326" spans="2:3">
      <c r="B326" s="103">
        <v>42.5</v>
      </c>
      <c r="C326" s="103">
        <v>84.5</v>
      </c>
    </row>
    <row r="327" spans="2:3">
      <c r="B327" s="103">
        <v>53.1</v>
      </c>
      <c r="C327" s="103">
        <v>84.5</v>
      </c>
    </row>
    <row r="328" spans="2:3">
      <c r="B328" s="103">
        <v>46.8</v>
      </c>
      <c r="C328" s="103">
        <v>84.6</v>
      </c>
    </row>
    <row r="329" spans="2:3">
      <c r="B329" s="103">
        <v>153.80000000000001</v>
      </c>
      <c r="C329" s="103">
        <v>84.6</v>
      </c>
    </row>
    <row r="330" spans="2:3">
      <c r="B330" s="103">
        <v>77.599999999999994</v>
      </c>
      <c r="C330" s="103">
        <v>84.8</v>
      </c>
    </row>
    <row r="331" spans="2:3">
      <c r="B331" s="103">
        <v>203</v>
      </c>
      <c r="C331" s="103">
        <v>84.8</v>
      </c>
    </row>
    <row r="332" spans="2:3">
      <c r="B332" s="103">
        <v>81.099999999999994</v>
      </c>
      <c r="C332" s="103">
        <v>84.9</v>
      </c>
    </row>
    <row r="333" spans="2:3">
      <c r="B333" s="103">
        <v>76.599999999999994</v>
      </c>
      <c r="C333" s="103">
        <v>84.9</v>
      </c>
    </row>
    <row r="334" spans="2:3">
      <c r="B334" s="103">
        <v>24.6</v>
      </c>
      <c r="C334" s="103">
        <v>85.1</v>
      </c>
    </row>
    <row r="335" spans="2:3">
      <c r="B335" s="103">
        <v>62.7</v>
      </c>
      <c r="C335" s="103">
        <v>85.4</v>
      </c>
    </row>
    <row r="336" spans="2:3">
      <c r="B336" s="103">
        <v>85.5</v>
      </c>
      <c r="C336" s="103">
        <v>85.5</v>
      </c>
    </row>
    <row r="337" spans="2:3">
      <c r="B337" s="103">
        <v>67.599999999999994</v>
      </c>
      <c r="C337" s="103">
        <v>85.7</v>
      </c>
    </row>
    <row r="338" spans="2:3">
      <c r="B338" s="103">
        <v>54.9</v>
      </c>
      <c r="C338" s="103">
        <v>86.9</v>
      </c>
    </row>
    <row r="339" spans="2:3">
      <c r="B339" s="103">
        <v>67</v>
      </c>
      <c r="C339" s="103">
        <v>86.9</v>
      </c>
    </row>
    <row r="340" spans="2:3">
      <c r="B340" s="103">
        <v>49.5</v>
      </c>
      <c r="C340" s="103">
        <v>87</v>
      </c>
    </row>
    <row r="341" spans="2:3">
      <c r="B341" s="103">
        <v>66.5</v>
      </c>
      <c r="C341" s="103">
        <v>87</v>
      </c>
    </row>
    <row r="342" spans="2:3">
      <c r="B342" s="103">
        <v>50.1</v>
      </c>
      <c r="C342" s="103">
        <v>87</v>
      </c>
    </row>
    <row r="343" spans="2:3">
      <c r="B343" s="103">
        <v>59.5</v>
      </c>
      <c r="C343" s="103">
        <v>87.7</v>
      </c>
    </row>
    <row r="344" spans="2:3">
      <c r="B344" s="103">
        <v>55.5</v>
      </c>
      <c r="C344" s="103">
        <v>87.9</v>
      </c>
    </row>
    <row r="345" spans="2:3">
      <c r="B345" s="103">
        <v>137.19999999999999</v>
      </c>
      <c r="C345" s="103">
        <v>87.9</v>
      </c>
    </row>
    <row r="346" spans="2:3">
      <c r="B346" s="103">
        <v>99.9</v>
      </c>
      <c r="C346" s="103">
        <v>88.3</v>
      </c>
    </row>
    <row r="347" spans="2:3">
      <c r="B347" s="103">
        <v>71.8</v>
      </c>
      <c r="C347" s="103">
        <v>88.8</v>
      </c>
    </row>
    <row r="348" spans="2:3">
      <c r="B348" s="103">
        <v>46.2</v>
      </c>
      <c r="C348" s="103">
        <v>89.1</v>
      </c>
    </row>
    <row r="349" spans="2:3">
      <c r="B349" s="103">
        <v>51.3</v>
      </c>
      <c r="C349" s="103">
        <v>89.2</v>
      </c>
    </row>
    <row r="350" spans="2:3">
      <c r="B350" s="103">
        <v>74.599999999999994</v>
      </c>
      <c r="C350" s="103">
        <v>89.5</v>
      </c>
    </row>
    <row r="351" spans="2:3">
      <c r="B351" s="103">
        <v>86.4</v>
      </c>
      <c r="C351" s="103">
        <v>89.7</v>
      </c>
    </row>
    <row r="352" spans="2:3">
      <c r="B352" s="103">
        <v>78</v>
      </c>
      <c r="C352" s="103">
        <v>90</v>
      </c>
    </row>
    <row r="353" spans="2:3">
      <c r="B353" s="103">
        <v>52.7</v>
      </c>
      <c r="C353" s="103">
        <v>90.1</v>
      </c>
    </row>
    <row r="354" spans="2:3">
      <c r="B354" s="103">
        <v>63.3</v>
      </c>
      <c r="C354" s="103">
        <v>90.4</v>
      </c>
    </row>
    <row r="355" spans="2:3">
      <c r="B355" s="103">
        <v>70</v>
      </c>
      <c r="C355" s="103">
        <v>90.9</v>
      </c>
    </row>
    <row r="356" spans="2:3">
      <c r="B356" s="103">
        <v>92.4</v>
      </c>
      <c r="C356" s="103">
        <v>91</v>
      </c>
    </row>
    <row r="357" spans="2:3">
      <c r="B357" s="103">
        <v>54.4</v>
      </c>
      <c r="C357" s="103">
        <v>91</v>
      </c>
    </row>
    <row r="358" spans="2:3">
      <c r="B358" s="103">
        <v>95</v>
      </c>
      <c r="C358" s="103">
        <v>91.3</v>
      </c>
    </row>
    <row r="359" spans="2:3">
      <c r="B359" s="103">
        <v>62.1</v>
      </c>
      <c r="C359" s="103">
        <v>91.9</v>
      </c>
    </row>
    <row r="360" spans="2:3">
      <c r="B360" s="103">
        <v>58.7</v>
      </c>
      <c r="C360" s="103">
        <v>92.6</v>
      </c>
    </row>
    <row r="361" spans="2:3">
      <c r="B361" s="103">
        <v>61.3</v>
      </c>
      <c r="C361" s="103">
        <v>92.6</v>
      </c>
    </row>
    <row r="362" spans="2:3">
      <c r="B362" s="103">
        <v>53.2</v>
      </c>
      <c r="C362" s="103">
        <v>93.1</v>
      </c>
    </row>
    <row r="363" spans="2:3">
      <c r="B363" s="103">
        <v>146.30000000000001</v>
      </c>
      <c r="C363" s="103">
        <v>93.1</v>
      </c>
    </row>
    <row r="364" spans="2:3">
      <c r="B364" s="103">
        <v>58.9</v>
      </c>
      <c r="C364" s="103">
        <v>93.2</v>
      </c>
    </row>
    <row r="365" spans="2:3">
      <c r="B365" s="103">
        <v>75.599999999999994</v>
      </c>
      <c r="C365" s="103">
        <v>93.8</v>
      </c>
    </row>
    <row r="366" spans="2:3">
      <c r="B366" s="103">
        <v>62.3</v>
      </c>
      <c r="C366" s="103">
        <v>94</v>
      </c>
    </row>
    <row r="367" spans="2:3">
      <c r="B367" s="103">
        <v>86.1</v>
      </c>
      <c r="C367" s="103">
        <v>95.1</v>
      </c>
    </row>
    <row r="368" spans="2:3">
      <c r="B368" s="103">
        <v>74.8</v>
      </c>
      <c r="C368" s="103">
        <v>95.5</v>
      </c>
    </row>
    <row r="369" spans="2:3">
      <c r="B369" s="103">
        <v>18.3</v>
      </c>
      <c r="C369" s="103">
        <v>95.7</v>
      </c>
    </row>
    <row r="370" spans="2:3">
      <c r="B370" s="103">
        <v>65</v>
      </c>
      <c r="C370" s="103">
        <v>96.1</v>
      </c>
    </row>
    <row r="371" spans="2:3">
      <c r="B371" s="103">
        <v>61.3</v>
      </c>
      <c r="C371" s="103">
        <v>96.2</v>
      </c>
    </row>
    <row r="372" spans="2:3">
      <c r="B372" s="103">
        <v>126.1</v>
      </c>
      <c r="C372" s="103">
        <v>96.8</v>
      </c>
    </row>
    <row r="373" spans="2:3">
      <c r="B373" s="103">
        <v>84.9</v>
      </c>
      <c r="C373" s="103">
        <v>97</v>
      </c>
    </row>
    <row r="374" spans="2:3">
      <c r="B374" s="103">
        <v>48.6</v>
      </c>
      <c r="C374" s="103">
        <v>97.1</v>
      </c>
    </row>
    <row r="375" spans="2:3">
      <c r="B375" s="103">
        <v>65.2</v>
      </c>
      <c r="C375" s="103">
        <v>97.1</v>
      </c>
    </row>
    <row r="376" spans="2:3">
      <c r="B376" s="103">
        <v>61.5</v>
      </c>
      <c r="C376" s="103">
        <v>97.2</v>
      </c>
    </row>
    <row r="377" spans="2:3">
      <c r="B377" s="103">
        <v>84.8</v>
      </c>
      <c r="C377" s="103">
        <v>97.3</v>
      </c>
    </row>
    <row r="378" spans="2:3">
      <c r="B378" s="103">
        <v>85.7</v>
      </c>
      <c r="C378" s="103">
        <v>97.7</v>
      </c>
    </row>
    <row r="379" spans="2:3">
      <c r="B379" s="103">
        <v>90.4</v>
      </c>
      <c r="C379" s="103">
        <v>98.7</v>
      </c>
    </row>
    <row r="380" spans="2:3">
      <c r="B380" s="103">
        <v>142</v>
      </c>
      <c r="C380" s="103">
        <v>98.9</v>
      </c>
    </row>
    <row r="381" spans="2:3">
      <c r="B381" s="103">
        <v>60.4</v>
      </c>
      <c r="C381" s="103">
        <v>100</v>
      </c>
    </row>
    <row r="382" spans="2:3">
      <c r="B382" s="103">
        <v>68.099999999999994</v>
      </c>
      <c r="C382" s="103">
        <v>100.2</v>
      </c>
    </row>
    <row r="383" spans="2:3">
      <c r="B383" s="103">
        <v>88.7</v>
      </c>
      <c r="C383" s="103">
        <v>100.3</v>
      </c>
    </row>
    <row r="384" spans="2:3">
      <c r="B384" s="103">
        <v>83.8</v>
      </c>
      <c r="C384" s="103">
        <v>100.3</v>
      </c>
    </row>
    <row r="385" spans="2:3">
      <c r="B385" s="103">
        <v>99.9</v>
      </c>
      <c r="C385" s="103">
        <v>100.4</v>
      </c>
    </row>
    <row r="386" spans="2:3">
      <c r="B386" s="103">
        <v>72.3</v>
      </c>
      <c r="C386" s="103">
        <v>100.8</v>
      </c>
    </row>
    <row r="387" spans="2:3">
      <c r="B387" s="103">
        <v>65.099999999999994</v>
      </c>
      <c r="C387" s="103">
        <v>101.5</v>
      </c>
    </row>
    <row r="388" spans="2:3">
      <c r="B388" s="103">
        <v>89</v>
      </c>
      <c r="C388" s="103">
        <v>101.5</v>
      </c>
    </row>
    <row r="389" spans="2:3">
      <c r="B389" s="103">
        <v>90.3</v>
      </c>
      <c r="C389" s="103">
        <v>101.6</v>
      </c>
    </row>
    <row r="390" spans="2:3">
      <c r="B390" s="103">
        <v>62.7</v>
      </c>
      <c r="C390" s="103">
        <v>102</v>
      </c>
    </row>
    <row r="391" spans="2:3">
      <c r="B391" s="103">
        <v>185.5</v>
      </c>
      <c r="C391" s="103">
        <v>102.3</v>
      </c>
    </row>
    <row r="392" spans="2:3">
      <c r="B392" s="103">
        <v>49.6</v>
      </c>
      <c r="C392" s="103">
        <v>102.5</v>
      </c>
    </row>
    <row r="393" spans="2:3">
      <c r="B393" s="103">
        <v>93.5</v>
      </c>
      <c r="C393" s="103">
        <v>102.8</v>
      </c>
    </row>
    <row r="394" spans="2:3">
      <c r="B394" s="103">
        <v>73.900000000000006</v>
      </c>
      <c r="C394" s="103">
        <v>103</v>
      </c>
    </row>
    <row r="395" spans="2:3">
      <c r="B395" s="103">
        <v>72.099999999999994</v>
      </c>
      <c r="C395" s="103">
        <v>103.7</v>
      </c>
    </row>
    <row r="396" spans="2:3">
      <c r="B396" s="103">
        <v>69.400000000000006</v>
      </c>
      <c r="C396" s="103">
        <v>103.8</v>
      </c>
    </row>
    <row r="397" spans="2:3">
      <c r="B397" s="103">
        <v>44.6</v>
      </c>
      <c r="C397" s="103">
        <v>104.3</v>
      </c>
    </row>
    <row r="398" spans="2:3">
      <c r="B398" s="103">
        <v>89</v>
      </c>
      <c r="C398" s="103">
        <v>104.6</v>
      </c>
    </row>
    <row r="399" spans="2:3">
      <c r="B399" s="103">
        <v>147.4</v>
      </c>
      <c r="C399" s="103">
        <v>105.1</v>
      </c>
    </row>
    <row r="400" spans="2:3">
      <c r="B400" s="103">
        <v>58.7</v>
      </c>
      <c r="C400" s="103">
        <v>105.6</v>
      </c>
    </row>
    <row r="401" spans="2:3">
      <c r="B401" s="103">
        <v>77.8</v>
      </c>
      <c r="C401" s="103">
        <v>106</v>
      </c>
    </row>
    <row r="402" spans="2:3">
      <c r="B402" s="103">
        <v>54</v>
      </c>
      <c r="C402" s="103">
        <v>106</v>
      </c>
    </row>
    <row r="403" spans="2:3">
      <c r="B403" s="103">
        <v>61.7</v>
      </c>
      <c r="C403" s="103">
        <v>106.5</v>
      </c>
    </row>
    <row r="404" spans="2:3">
      <c r="B404" s="103">
        <v>53.2</v>
      </c>
      <c r="C404" s="103">
        <v>106.5</v>
      </c>
    </row>
    <row r="405" spans="2:3">
      <c r="B405" s="103">
        <v>72.400000000000006</v>
      </c>
      <c r="C405" s="103">
        <v>106.8</v>
      </c>
    </row>
    <row r="406" spans="2:3">
      <c r="B406" s="103">
        <v>65.099999999999994</v>
      </c>
      <c r="C406" s="103">
        <v>107</v>
      </c>
    </row>
    <row r="407" spans="2:3">
      <c r="B407" s="103">
        <v>82</v>
      </c>
      <c r="C407" s="103">
        <v>108.2</v>
      </c>
    </row>
    <row r="408" spans="2:3">
      <c r="B408" s="103">
        <v>62.5</v>
      </c>
      <c r="C408" s="103">
        <v>108.6</v>
      </c>
    </row>
    <row r="409" spans="2:3">
      <c r="B409" s="103">
        <v>73.900000000000006</v>
      </c>
      <c r="C409" s="103">
        <v>108.8</v>
      </c>
    </row>
    <row r="410" spans="2:3">
      <c r="B410" s="103">
        <v>54.1</v>
      </c>
      <c r="C410" s="103">
        <v>109.7</v>
      </c>
    </row>
    <row r="411" spans="2:3">
      <c r="B411" s="103">
        <v>179.6</v>
      </c>
      <c r="C411" s="103">
        <v>109.7</v>
      </c>
    </row>
    <row r="412" spans="2:3">
      <c r="B412" s="103">
        <v>73.8</v>
      </c>
      <c r="C412" s="103">
        <v>113.1</v>
      </c>
    </row>
    <row r="413" spans="2:3">
      <c r="B413" s="103">
        <v>123.8</v>
      </c>
      <c r="C413" s="103">
        <v>113.7</v>
      </c>
    </row>
    <row r="414" spans="2:3">
      <c r="B414" s="103">
        <v>82.2</v>
      </c>
      <c r="C414" s="103">
        <v>113.8</v>
      </c>
    </row>
    <row r="415" spans="2:3">
      <c r="B415" s="103">
        <v>82.4</v>
      </c>
      <c r="C415" s="103">
        <v>116.6</v>
      </c>
    </row>
    <row r="416" spans="2:3">
      <c r="B416" s="103">
        <v>63.3</v>
      </c>
      <c r="C416" s="103">
        <v>117.2</v>
      </c>
    </row>
    <row r="417" spans="2:3">
      <c r="B417" s="103">
        <v>114.9</v>
      </c>
      <c r="C417" s="103">
        <v>117.9</v>
      </c>
    </row>
    <row r="418" spans="2:3">
      <c r="B418" s="103">
        <v>119.7</v>
      </c>
      <c r="C418" s="103">
        <v>118.3</v>
      </c>
    </row>
    <row r="419" spans="2:3">
      <c r="B419" s="103">
        <v>77.900000000000006</v>
      </c>
      <c r="C419" s="103">
        <v>119.2</v>
      </c>
    </row>
    <row r="420" spans="2:3">
      <c r="B420" s="103">
        <v>85.5</v>
      </c>
      <c r="C420" s="103">
        <v>119.4</v>
      </c>
    </row>
    <row r="421" spans="2:3">
      <c r="B421" s="103">
        <v>120</v>
      </c>
      <c r="C421" s="103">
        <v>120.3</v>
      </c>
    </row>
    <row r="422" spans="2:3">
      <c r="B422" s="103">
        <v>71.400000000000006</v>
      </c>
      <c r="C422" s="103">
        <v>121.3</v>
      </c>
    </row>
    <row r="423" spans="2:3">
      <c r="B423" s="103">
        <v>76</v>
      </c>
      <c r="C423" s="103">
        <v>121.4</v>
      </c>
    </row>
    <row r="424" spans="2:3">
      <c r="B424" s="103">
        <v>74.400000000000006</v>
      </c>
      <c r="C424" s="103">
        <v>121.5</v>
      </c>
    </row>
    <row r="425" spans="2:3">
      <c r="B425" s="103">
        <v>80.8</v>
      </c>
      <c r="C425" s="103">
        <v>131.69999999999999</v>
      </c>
    </row>
    <row r="426" spans="2:3">
      <c r="B426" s="103">
        <v>109.2</v>
      </c>
      <c r="C426" s="103">
        <v>133.1</v>
      </c>
    </row>
    <row r="427" spans="2:3">
      <c r="B427" s="103">
        <v>56.7</v>
      </c>
      <c r="C427" s="103">
        <v>134.80000000000001</v>
      </c>
    </row>
    <row r="428" spans="2:3">
      <c r="B428" s="103">
        <v>77.099999999999994</v>
      </c>
      <c r="C428" s="103">
        <v>135.5</v>
      </c>
    </row>
    <row r="429" spans="2:3">
      <c r="B429" s="103">
        <v>33.9</v>
      </c>
      <c r="C429" s="103">
        <v>141.5</v>
      </c>
    </row>
    <row r="430" spans="2:3">
      <c r="B430" s="103">
        <v>73.099999999999994</v>
      </c>
      <c r="C430" s="103">
        <v>165.2</v>
      </c>
    </row>
    <row r="431" spans="2:3">
      <c r="B431" s="103">
        <v>95.8</v>
      </c>
      <c r="C431" s="103">
        <v>224.5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62"/>
  <sheetViews>
    <sheetView workbookViewId="0"/>
  </sheetViews>
  <sheetFormatPr baseColWidth="10" defaultRowHeight="12.75"/>
  <cols>
    <col min="1" max="1" width="11.42578125" style="53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124</v>
      </c>
      <c r="B1" s="7" t="s">
        <v>28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05">
        <v>39083</v>
      </c>
      <c r="B6">
        <v>3.5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05">
        <v>39084</v>
      </c>
      <c r="B7">
        <v>3.5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05">
        <v>39085</v>
      </c>
      <c r="B8">
        <v>3.5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05">
        <v>39086</v>
      </c>
      <c r="B9">
        <v>3.5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05">
        <v>39087</v>
      </c>
      <c r="B10">
        <v>3.5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05">
        <v>39090</v>
      </c>
      <c r="B11">
        <v>3.5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05">
        <v>39091</v>
      </c>
      <c r="B12">
        <v>3.5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05">
        <v>39092</v>
      </c>
      <c r="B13">
        <v>3.5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05">
        <v>39093</v>
      </c>
      <c r="B14">
        <v>3.5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05">
        <v>39094</v>
      </c>
      <c r="B15">
        <v>3.5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05">
        <v>39097</v>
      </c>
      <c r="B16">
        <v>3.5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105">
        <v>39098</v>
      </c>
      <c r="B17">
        <v>3.5</v>
      </c>
    </row>
    <row r="18" spans="1:2">
      <c r="A18" s="105">
        <v>39099</v>
      </c>
      <c r="B18">
        <v>3.5</v>
      </c>
    </row>
    <row r="19" spans="1:2">
      <c r="A19" s="105">
        <v>39100</v>
      </c>
      <c r="B19">
        <v>3.5</v>
      </c>
    </row>
    <row r="20" spans="1:2">
      <c r="A20" s="105">
        <v>39101</v>
      </c>
      <c r="B20">
        <v>3.5</v>
      </c>
    </row>
    <row r="21" spans="1:2">
      <c r="A21" s="105">
        <v>39104</v>
      </c>
      <c r="B21">
        <v>3.5</v>
      </c>
    </row>
    <row r="22" spans="1:2">
      <c r="A22" s="105">
        <v>39105</v>
      </c>
      <c r="B22">
        <v>3.5</v>
      </c>
    </row>
    <row r="23" spans="1:2">
      <c r="A23" s="105">
        <v>39106</v>
      </c>
      <c r="B23">
        <v>3.5</v>
      </c>
    </row>
    <row r="24" spans="1:2">
      <c r="A24" s="105">
        <v>39107</v>
      </c>
      <c r="B24">
        <v>3.75</v>
      </c>
    </row>
    <row r="25" spans="1:2">
      <c r="A25" s="105">
        <v>39108</v>
      </c>
      <c r="B25">
        <v>3.75</v>
      </c>
    </row>
    <row r="26" spans="1:2">
      <c r="A26" s="105">
        <v>39111</v>
      </c>
      <c r="B26">
        <v>3.75</v>
      </c>
    </row>
    <row r="27" spans="1:2">
      <c r="A27" s="105">
        <v>39112</v>
      </c>
      <c r="B27">
        <v>3.75</v>
      </c>
    </row>
    <row r="28" spans="1:2">
      <c r="A28" s="105">
        <v>39113</v>
      </c>
      <c r="B28">
        <v>3.75</v>
      </c>
    </row>
    <row r="29" spans="1:2">
      <c r="A29" s="105">
        <v>39114</v>
      </c>
      <c r="B29">
        <v>3.75</v>
      </c>
    </row>
    <row r="30" spans="1:2">
      <c r="A30" s="105">
        <v>39115</v>
      </c>
      <c r="B30">
        <v>3.75</v>
      </c>
    </row>
    <row r="31" spans="1:2">
      <c r="A31" s="105">
        <v>39118</v>
      </c>
      <c r="B31">
        <v>3.75</v>
      </c>
    </row>
    <row r="32" spans="1:2">
      <c r="A32" s="105">
        <v>39119</v>
      </c>
      <c r="B32">
        <v>3.75</v>
      </c>
    </row>
    <row r="33" spans="1:2">
      <c r="A33" s="105">
        <v>39120</v>
      </c>
      <c r="B33">
        <v>3.75</v>
      </c>
    </row>
    <row r="34" spans="1:2">
      <c r="A34" s="105">
        <v>39121</v>
      </c>
      <c r="B34">
        <v>3.75</v>
      </c>
    </row>
    <row r="35" spans="1:2">
      <c r="A35" s="105">
        <v>39122</v>
      </c>
      <c r="B35">
        <v>3.75</v>
      </c>
    </row>
    <row r="36" spans="1:2">
      <c r="A36" s="105">
        <v>39125</v>
      </c>
      <c r="B36">
        <v>3.75</v>
      </c>
    </row>
    <row r="37" spans="1:2">
      <c r="A37" s="105">
        <v>39126</v>
      </c>
      <c r="B37">
        <v>3.75</v>
      </c>
    </row>
    <row r="38" spans="1:2">
      <c r="A38" s="105">
        <v>39127</v>
      </c>
      <c r="B38">
        <v>3.75</v>
      </c>
    </row>
    <row r="39" spans="1:2">
      <c r="A39" s="105">
        <v>39128</v>
      </c>
      <c r="B39">
        <v>3.75</v>
      </c>
    </row>
    <row r="40" spans="1:2">
      <c r="A40" s="105">
        <v>39129</v>
      </c>
      <c r="B40">
        <v>3.75</v>
      </c>
    </row>
    <row r="41" spans="1:2">
      <c r="A41" s="105">
        <v>39132</v>
      </c>
      <c r="B41">
        <v>3.75</v>
      </c>
    </row>
    <row r="42" spans="1:2">
      <c r="A42" s="105">
        <v>39133</v>
      </c>
      <c r="B42">
        <v>3.75</v>
      </c>
    </row>
    <row r="43" spans="1:2">
      <c r="A43" s="105">
        <v>39134</v>
      </c>
      <c r="B43">
        <v>3.75</v>
      </c>
    </row>
    <row r="44" spans="1:2">
      <c r="A44" s="105">
        <v>39135</v>
      </c>
      <c r="B44">
        <v>3.75</v>
      </c>
    </row>
    <row r="45" spans="1:2">
      <c r="A45" s="105">
        <v>39136</v>
      </c>
      <c r="B45">
        <v>3.75</v>
      </c>
    </row>
    <row r="46" spans="1:2">
      <c r="A46" s="105">
        <v>39139</v>
      </c>
      <c r="B46">
        <v>3.75</v>
      </c>
    </row>
    <row r="47" spans="1:2">
      <c r="A47" s="105">
        <v>39140</v>
      </c>
      <c r="B47">
        <v>3.75</v>
      </c>
    </row>
    <row r="48" spans="1:2">
      <c r="A48" s="105">
        <v>39141</v>
      </c>
      <c r="B48">
        <v>3.75</v>
      </c>
    </row>
    <row r="49" spans="1:2">
      <c r="A49" s="105">
        <v>39142</v>
      </c>
      <c r="B49">
        <v>3.75</v>
      </c>
    </row>
    <row r="50" spans="1:2">
      <c r="A50" s="105">
        <v>39143</v>
      </c>
      <c r="B50">
        <v>3.75</v>
      </c>
    </row>
    <row r="51" spans="1:2">
      <c r="A51" s="105">
        <v>39146</v>
      </c>
      <c r="B51">
        <v>3.75</v>
      </c>
    </row>
    <row r="52" spans="1:2">
      <c r="A52" s="105">
        <v>39147</v>
      </c>
      <c r="B52">
        <v>3.75</v>
      </c>
    </row>
    <row r="53" spans="1:2">
      <c r="A53" s="105">
        <v>39148</v>
      </c>
      <c r="B53">
        <v>3.75</v>
      </c>
    </row>
    <row r="54" spans="1:2">
      <c r="A54" s="105">
        <v>39149</v>
      </c>
      <c r="B54">
        <v>3.75</v>
      </c>
    </row>
    <row r="55" spans="1:2">
      <c r="A55" s="105">
        <v>39150</v>
      </c>
      <c r="B55">
        <v>3.75</v>
      </c>
    </row>
    <row r="56" spans="1:2">
      <c r="A56" s="105">
        <v>39153</v>
      </c>
      <c r="B56">
        <v>3.75</v>
      </c>
    </row>
    <row r="57" spans="1:2">
      <c r="A57" s="105">
        <v>39154</v>
      </c>
      <c r="B57">
        <v>3.75</v>
      </c>
    </row>
    <row r="58" spans="1:2">
      <c r="A58" s="105">
        <v>39155</v>
      </c>
      <c r="B58">
        <v>3.75</v>
      </c>
    </row>
    <row r="59" spans="1:2">
      <c r="A59" s="105">
        <v>39156</v>
      </c>
      <c r="B59">
        <v>3.75</v>
      </c>
    </row>
    <row r="60" spans="1:2">
      <c r="A60" s="105">
        <v>39157</v>
      </c>
      <c r="B60">
        <v>4</v>
      </c>
    </row>
    <row r="61" spans="1:2">
      <c r="A61" s="105">
        <v>39160</v>
      </c>
      <c r="B61">
        <v>4</v>
      </c>
    </row>
    <row r="62" spans="1:2">
      <c r="A62" s="105">
        <v>39161</v>
      </c>
      <c r="B62">
        <v>4</v>
      </c>
    </row>
    <row r="63" spans="1:2">
      <c r="A63" s="105">
        <v>39162</v>
      </c>
      <c r="B63">
        <v>4</v>
      </c>
    </row>
    <row r="64" spans="1:2">
      <c r="A64" s="105">
        <v>39163</v>
      </c>
      <c r="B64">
        <v>4</v>
      </c>
    </row>
    <row r="65" spans="1:2">
      <c r="A65" s="105">
        <v>39164</v>
      </c>
      <c r="B65">
        <v>4</v>
      </c>
    </row>
    <row r="66" spans="1:2">
      <c r="A66" s="105">
        <v>39167</v>
      </c>
      <c r="B66">
        <v>4</v>
      </c>
    </row>
    <row r="67" spans="1:2">
      <c r="A67" s="105">
        <v>39168</v>
      </c>
      <c r="B67">
        <v>4</v>
      </c>
    </row>
    <row r="68" spans="1:2">
      <c r="A68" s="105">
        <v>39169</v>
      </c>
      <c r="B68">
        <v>4</v>
      </c>
    </row>
    <row r="69" spans="1:2">
      <c r="A69" s="105">
        <v>39170</v>
      </c>
      <c r="B69">
        <v>4</v>
      </c>
    </row>
    <row r="70" spans="1:2">
      <c r="A70" s="105">
        <v>39171</v>
      </c>
      <c r="B70">
        <v>4</v>
      </c>
    </row>
    <row r="71" spans="1:2">
      <c r="A71" s="105">
        <v>39174</v>
      </c>
      <c r="B71">
        <v>4</v>
      </c>
    </row>
    <row r="72" spans="1:2">
      <c r="A72" s="105">
        <v>39175</v>
      </c>
      <c r="B72">
        <v>4</v>
      </c>
    </row>
    <row r="73" spans="1:2">
      <c r="A73" s="105">
        <v>39176</v>
      </c>
      <c r="B73">
        <v>4</v>
      </c>
    </row>
    <row r="74" spans="1:2">
      <c r="A74" s="105">
        <v>39177</v>
      </c>
      <c r="B74">
        <v>4</v>
      </c>
    </row>
    <row r="75" spans="1:2">
      <c r="A75" s="105">
        <v>39178</v>
      </c>
      <c r="B75">
        <v>4</v>
      </c>
    </row>
    <row r="76" spans="1:2">
      <c r="A76" s="105">
        <v>39181</v>
      </c>
      <c r="B76">
        <v>4</v>
      </c>
    </row>
    <row r="77" spans="1:2">
      <c r="A77" s="105">
        <v>39182</v>
      </c>
      <c r="B77">
        <v>4</v>
      </c>
    </row>
    <row r="78" spans="1:2">
      <c r="A78" s="105">
        <v>39183</v>
      </c>
      <c r="B78">
        <v>4</v>
      </c>
    </row>
    <row r="79" spans="1:2">
      <c r="A79" s="105">
        <v>39184</v>
      </c>
      <c r="B79">
        <v>4</v>
      </c>
    </row>
    <row r="80" spans="1:2">
      <c r="A80" s="105">
        <v>39185</v>
      </c>
      <c r="B80">
        <v>4</v>
      </c>
    </row>
    <row r="81" spans="1:2">
      <c r="A81" s="105">
        <v>39188</v>
      </c>
      <c r="B81">
        <v>4</v>
      </c>
    </row>
    <row r="82" spans="1:2">
      <c r="A82" s="105">
        <v>39189</v>
      </c>
      <c r="B82">
        <v>4</v>
      </c>
    </row>
    <row r="83" spans="1:2">
      <c r="A83" s="105">
        <v>39190</v>
      </c>
      <c r="B83">
        <v>4</v>
      </c>
    </row>
    <row r="84" spans="1:2">
      <c r="A84" s="105">
        <v>39191</v>
      </c>
      <c r="B84">
        <v>4</v>
      </c>
    </row>
    <row r="85" spans="1:2">
      <c r="A85" s="105">
        <v>39192</v>
      </c>
      <c r="B85">
        <v>4</v>
      </c>
    </row>
    <row r="86" spans="1:2">
      <c r="A86" s="105">
        <v>39195</v>
      </c>
      <c r="B86">
        <v>4</v>
      </c>
    </row>
    <row r="87" spans="1:2">
      <c r="A87" s="105">
        <v>39196</v>
      </c>
      <c r="B87">
        <v>4</v>
      </c>
    </row>
    <row r="88" spans="1:2">
      <c r="A88" s="105">
        <v>39197</v>
      </c>
      <c r="B88">
        <v>4</v>
      </c>
    </row>
    <row r="89" spans="1:2">
      <c r="A89" s="105">
        <v>39198</v>
      </c>
      <c r="B89">
        <v>4</v>
      </c>
    </row>
    <row r="90" spans="1:2">
      <c r="A90" s="105">
        <v>39199</v>
      </c>
      <c r="B90">
        <v>4</v>
      </c>
    </row>
    <row r="91" spans="1:2">
      <c r="A91" s="105">
        <v>39202</v>
      </c>
      <c r="B91">
        <v>4</v>
      </c>
    </row>
    <row r="92" spans="1:2">
      <c r="A92" s="105">
        <v>39203</v>
      </c>
      <c r="B92">
        <v>4</v>
      </c>
    </row>
    <row r="93" spans="1:2">
      <c r="A93" s="105">
        <v>39204</v>
      </c>
      <c r="B93">
        <v>4</v>
      </c>
    </row>
    <row r="94" spans="1:2">
      <c r="A94" s="105">
        <v>39205</v>
      </c>
      <c r="B94">
        <v>4</v>
      </c>
    </row>
    <row r="95" spans="1:2">
      <c r="A95" s="105">
        <v>39206</v>
      </c>
      <c r="B95">
        <v>4</v>
      </c>
    </row>
    <row r="96" spans="1:2">
      <c r="A96" s="105">
        <v>39209</v>
      </c>
      <c r="B96">
        <v>4</v>
      </c>
    </row>
    <row r="97" spans="1:2">
      <c r="A97" s="105">
        <v>39210</v>
      </c>
      <c r="B97">
        <v>4</v>
      </c>
    </row>
    <row r="98" spans="1:2">
      <c r="A98" s="105">
        <v>39211</v>
      </c>
      <c r="B98">
        <v>4</v>
      </c>
    </row>
    <row r="99" spans="1:2">
      <c r="A99" s="105">
        <v>39212</v>
      </c>
      <c r="B99">
        <v>4</v>
      </c>
    </row>
    <row r="100" spans="1:2">
      <c r="A100" s="105">
        <v>39213</v>
      </c>
      <c r="B100">
        <v>4</v>
      </c>
    </row>
    <row r="101" spans="1:2">
      <c r="A101" s="105">
        <v>39216</v>
      </c>
      <c r="B101">
        <v>4</v>
      </c>
    </row>
    <row r="102" spans="1:2">
      <c r="A102" s="105">
        <v>39217</v>
      </c>
      <c r="B102">
        <v>4</v>
      </c>
    </row>
    <row r="103" spans="1:2">
      <c r="A103" s="105">
        <v>39218</v>
      </c>
      <c r="B103">
        <v>4</v>
      </c>
    </row>
    <row r="104" spans="1:2">
      <c r="A104" s="105">
        <v>39219</v>
      </c>
      <c r="B104">
        <v>4</v>
      </c>
    </row>
    <row r="105" spans="1:2">
      <c r="A105" s="105">
        <v>39220</v>
      </c>
      <c r="B105">
        <v>4</v>
      </c>
    </row>
    <row r="106" spans="1:2">
      <c r="A106" s="105">
        <v>39223</v>
      </c>
      <c r="B106">
        <v>4</v>
      </c>
    </row>
    <row r="107" spans="1:2">
      <c r="A107" s="105">
        <v>39224</v>
      </c>
      <c r="B107">
        <v>4</v>
      </c>
    </row>
    <row r="108" spans="1:2">
      <c r="A108" s="105">
        <v>39225</v>
      </c>
      <c r="B108">
        <v>4</v>
      </c>
    </row>
    <row r="109" spans="1:2">
      <c r="A109" s="105">
        <v>39226</v>
      </c>
      <c r="B109">
        <v>4</v>
      </c>
    </row>
    <row r="110" spans="1:2">
      <c r="A110" s="105">
        <v>39227</v>
      </c>
      <c r="B110">
        <v>4</v>
      </c>
    </row>
    <row r="111" spans="1:2">
      <c r="A111" s="105">
        <v>39230</v>
      </c>
      <c r="B111">
        <v>4</v>
      </c>
    </row>
    <row r="112" spans="1:2">
      <c r="A112" s="105">
        <v>39231</v>
      </c>
      <c r="B112">
        <v>4</v>
      </c>
    </row>
    <row r="113" spans="1:2">
      <c r="A113" s="105">
        <v>39232</v>
      </c>
      <c r="B113">
        <v>4</v>
      </c>
    </row>
    <row r="114" spans="1:2">
      <c r="A114" s="105">
        <v>39233</v>
      </c>
      <c r="B114">
        <v>4.25</v>
      </c>
    </row>
    <row r="115" spans="1:2">
      <c r="A115" s="105">
        <v>39234</v>
      </c>
      <c r="B115">
        <v>4.25</v>
      </c>
    </row>
    <row r="116" spans="1:2">
      <c r="A116" s="105">
        <v>39237</v>
      </c>
      <c r="B116">
        <v>4.25</v>
      </c>
    </row>
    <row r="117" spans="1:2">
      <c r="A117" s="105">
        <v>39238</v>
      </c>
      <c r="B117">
        <v>4.25</v>
      </c>
    </row>
    <row r="118" spans="1:2">
      <c r="A118" s="105">
        <v>39239</v>
      </c>
      <c r="B118">
        <v>4.25</v>
      </c>
    </row>
    <row r="119" spans="1:2">
      <c r="A119" s="105">
        <v>39240</v>
      </c>
      <c r="B119">
        <v>4.25</v>
      </c>
    </row>
    <row r="120" spans="1:2">
      <c r="A120" s="105">
        <v>39241</v>
      </c>
      <c r="B120">
        <v>4.25</v>
      </c>
    </row>
    <row r="121" spans="1:2">
      <c r="A121" s="105">
        <v>39244</v>
      </c>
      <c r="B121">
        <v>4.25</v>
      </c>
    </row>
    <row r="122" spans="1:2">
      <c r="A122" s="105">
        <v>39245</v>
      </c>
      <c r="B122">
        <v>4.25</v>
      </c>
    </row>
    <row r="123" spans="1:2">
      <c r="A123" s="105">
        <v>39246</v>
      </c>
      <c r="B123">
        <v>4.25</v>
      </c>
    </row>
    <row r="124" spans="1:2">
      <c r="A124" s="105">
        <v>39247</v>
      </c>
      <c r="B124">
        <v>4.25</v>
      </c>
    </row>
    <row r="125" spans="1:2">
      <c r="A125" s="105">
        <v>39248</v>
      </c>
      <c r="B125">
        <v>4.25</v>
      </c>
    </row>
    <row r="126" spans="1:2">
      <c r="A126" s="105">
        <v>39251</v>
      </c>
      <c r="B126">
        <v>4.25</v>
      </c>
    </row>
    <row r="127" spans="1:2">
      <c r="A127" s="105">
        <v>39252</v>
      </c>
      <c r="B127">
        <v>4.25</v>
      </c>
    </row>
    <row r="128" spans="1:2">
      <c r="A128" s="105">
        <v>39253</v>
      </c>
      <c r="B128">
        <v>4.25</v>
      </c>
    </row>
    <row r="129" spans="1:2">
      <c r="A129" s="105">
        <v>39254</v>
      </c>
      <c r="B129">
        <v>4.25</v>
      </c>
    </row>
    <row r="130" spans="1:2">
      <c r="A130" s="105">
        <v>39255</v>
      </c>
      <c r="B130">
        <v>4.25</v>
      </c>
    </row>
    <row r="131" spans="1:2">
      <c r="A131" s="105">
        <v>39258</v>
      </c>
      <c r="B131">
        <v>4.25</v>
      </c>
    </row>
    <row r="132" spans="1:2">
      <c r="A132" s="105">
        <v>39259</v>
      </c>
      <c r="B132">
        <v>4.25</v>
      </c>
    </row>
    <row r="133" spans="1:2">
      <c r="A133" s="105">
        <v>39260</v>
      </c>
      <c r="B133">
        <v>4.25</v>
      </c>
    </row>
    <row r="134" spans="1:2">
      <c r="A134" s="105">
        <v>39261</v>
      </c>
      <c r="B134">
        <v>4.5</v>
      </c>
    </row>
    <row r="135" spans="1:2">
      <c r="A135" s="105">
        <v>39262</v>
      </c>
      <c r="B135">
        <v>4.5</v>
      </c>
    </row>
    <row r="136" spans="1:2">
      <c r="A136" s="105">
        <v>39265</v>
      </c>
      <c r="B136">
        <v>4.5</v>
      </c>
    </row>
    <row r="137" spans="1:2">
      <c r="A137" s="105">
        <v>39266</v>
      </c>
      <c r="B137">
        <v>4.5</v>
      </c>
    </row>
    <row r="138" spans="1:2">
      <c r="A138" s="105">
        <v>39267</v>
      </c>
      <c r="B138">
        <v>4.5</v>
      </c>
    </row>
    <row r="139" spans="1:2">
      <c r="A139" s="105">
        <v>39268</v>
      </c>
      <c r="B139">
        <v>4.5</v>
      </c>
    </row>
    <row r="140" spans="1:2">
      <c r="A140" s="105">
        <v>39269</v>
      </c>
      <c r="B140">
        <v>4.5</v>
      </c>
    </row>
    <row r="141" spans="1:2">
      <c r="A141" s="105">
        <v>39272</v>
      </c>
      <c r="B141">
        <v>4.5</v>
      </c>
    </row>
    <row r="142" spans="1:2">
      <c r="A142" s="105">
        <v>39273</v>
      </c>
      <c r="B142">
        <v>4.5</v>
      </c>
    </row>
    <row r="143" spans="1:2">
      <c r="A143" s="105">
        <v>39274</v>
      </c>
      <c r="B143">
        <v>4.5</v>
      </c>
    </row>
    <row r="144" spans="1:2">
      <c r="A144" s="105">
        <v>39275</v>
      </c>
      <c r="B144">
        <v>4.5</v>
      </c>
    </row>
    <row r="145" spans="1:2">
      <c r="A145" s="105">
        <v>39276</v>
      </c>
      <c r="B145">
        <v>4.5</v>
      </c>
    </row>
    <row r="146" spans="1:2">
      <c r="A146" s="105">
        <v>39279</v>
      </c>
      <c r="B146">
        <v>4.5</v>
      </c>
    </row>
    <row r="147" spans="1:2">
      <c r="A147" s="105">
        <v>39280</v>
      </c>
      <c r="B147">
        <v>4.5</v>
      </c>
    </row>
    <row r="148" spans="1:2">
      <c r="A148" s="105">
        <v>39281</v>
      </c>
      <c r="B148">
        <v>4.5</v>
      </c>
    </row>
    <row r="149" spans="1:2">
      <c r="A149" s="105">
        <v>39282</v>
      </c>
      <c r="B149">
        <v>4.5</v>
      </c>
    </row>
    <row r="150" spans="1:2">
      <c r="A150" s="105">
        <v>39283</v>
      </c>
      <c r="B150">
        <v>4.5</v>
      </c>
    </row>
    <row r="151" spans="1:2">
      <c r="A151" s="105">
        <v>39286</v>
      </c>
      <c r="B151">
        <v>4.5</v>
      </c>
    </row>
    <row r="152" spans="1:2">
      <c r="A152" s="105">
        <v>39287</v>
      </c>
      <c r="B152">
        <v>4.5</v>
      </c>
    </row>
    <row r="153" spans="1:2">
      <c r="A153" s="105">
        <v>39288</v>
      </c>
      <c r="B153">
        <v>4.5</v>
      </c>
    </row>
    <row r="154" spans="1:2">
      <c r="A154" s="105">
        <v>39289</v>
      </c>
      <c r="B154">
        <v>4.5</v>
      </c>
    </row>
    <row r="155" spans="1:2">
      <c r="A155" s="105">
        <v>39290</v>
      </c>
      <c r="B155">
        <v>4.5</v>
      </c>
    </row>
    <row r="156" spans="1:2">
      <c r="A156" s="105">
        <v>39293</v>
      </c>
      <c r="B156">
        <v>4.5</v>
      </c>
    </row>
    <row r="157" spans="1:2">
      <c r="A157" s="105">
        <v>39294</v>
      </c>
      <c r="B157">
        <v>4.5</v>
      </c>
    </row>
    <row r="158" spans="1:2">
      <c r="A158" s="105">
        <v>39295</v>
      </c>
      <c r="B158">
        <v>4.5</v>
      </c>
    </row>
    <row r="159" spans="1:2">
      <c r="A159" s="105">
        <v>39296</v>
      </c>
      <c r="B159">
        <v>4.5</v>
      </c>
    </row>
    <row r="160" spans="1:2">
      <c r="A160" s="105">
        <v>39297</v>
      </c>
      <c r="B160">
        <v>4.5</v>
      </c>
    </row>
    <row r="161" spans="1:2">
      <c r="A161" s="105">
        <v>39300</v>
      </c>
      <c r="B161">
        <v>4.5</v>
      </c>
    </row>
    <row r="162" spans="1:2">
      <c r="A162" s="105">
        <v>39301</v>
      </c>
      <c r="B162">
        <v>4.5</v>
      </c>
    </row>
    <row r="163" spans="1:2">
      <c r="A163" s="105">
        <v>39302</v>
      </c>
      <c r="B163">
        <v>4.5</v>
      </c>
    </row>
    <row r="164" spans="1:2">
      <c r="A164" s="105">
        <v>39303</v>
      </c>
      <c r="B164">
        <v>4.5</v>
      </c>
    </row>
    <row r="165" spans="1:2">
      <c r="A165" s="105">
        <v>39304</v>
      </c>
      <c r="B165">
        <v>4.5</v>
      </c>
    </row>
    <row r="166" spans="1:2">
      <c r="A166" s="105">
        <v>39307</v>
      </c>
      <c r="B166">
        <v>4.5</v>
      </c>
    </row>
    <row r="167" spans="1:2">
      <c r="A167" s="105">
        <v>39308</v>
      </c>
      <c r="B167">
        <v>4.5</v>
      </c>
    </row>
    <row r="168" spans="1:2">
      <c r="A168" s="105">
        <v>39309</v>
      </c>
      <c r="B168">
        <v>4.5</v>
      </c>
    </row>
    <row r="169" spans="1:2">
      <c r="A169" s="105">
        <v>39310</v>
      </c>
      <c r="B169">
        <v>4.75</v>
      </c>
    </row>
    <row r="170" spans="1:2">
      <c r="A170" s="105">
        <v>39311</v>
      </c>
      <c r="B170">
        <v>4.75</v>
      </c>
    </row>
    <row r="171" spans="1:2">
      <c r="A171" s="105">
        <v>39314</v>
      </c>
      <c r="B171">
        <v>4.75</v>
      </c>
    </row>
    <row r="172" spans="1:2">
      <c r="A172" s="105">
        <v>39315</v>
      </c>
      <c r="B172">
        <v>4.75</v>
      </c>
    </row>
    <row r="173" spans="1:2">
      <c r="A173" s="105">
        <v>39316</v>
      </c>
      <c r="B173">
        <v>4.75</v>
      </c>
    </row>
    <row r="174" spans="1:2">
      <c r="A174" s="105">
        <v>39317</v>
      </c>
      <c r="B174">
        <v>4.75</v>
      </c>
    </row>
    <row r="175" spans="1:2">
      <c r="A175" s="105">
        <v>39318</v>
      </c>
      <c r="B175">
        <v>4.75</v>
      </c>
    </row>
    <row r="176" spans="1:2">
      <c r="A176" s="105">
        <v>39321</v>
      </c>
      <c r="B176">
        <v>4.75</v>
      </c>
    </row>
    <row r="177" spans="1:2">
      <c r="A177" s="105">
        <v>39322</v>
      </c>
      <c r="B177">
        <v>4.75</v>
      </c>
    </row>
    <row r="178" spans="1:2">
      <c r="A178" s="105">
        <v>39323</v>
      </c>
      <c r="B178">
        <v>4.75</v>
      </c>
    </row>
    <row r="179" spans="1:2">
      <c r="A179" s="105">
        <v>39324</v>
      </c>
      <c r="B179">
        <v>4.75</v>
      </c>
    </row>
    <row r="180" spans="1:2">
      <c r="A180" s="105">
        <v>39325</v>
      </c>
      <c r="B180">
        <v>4.75</v>
      </c>
    </row>
    <row r="181" spans="1:2">
      <c r="A181" s="105">
        <v>39328</v>
      </c>
      <c r="B181">
        <v>4.75</v>
      </c>
    </row>
    <row r="182" spans="1:2">
      <c r="A182" s="105">
        <v>39329</v>
      </c>
      <c r="B182">
        <v>4.75</v>
      </c>
    </row>
    <row r="183" spans="1:2">
      <c r="A183" s="105">
        <v>39330</v>
      </c>
      <c r="B183">
        <v>4.75</v>
      </c>
    </row>
    <row r="184" spans="1:2">
      <c r="A184" s="105">
        <v>39331</v>
      </c>
      <c r="B184">
        <v>4.75</v>
      </c>
    </row>
    <row r="185" spans="1:2">
      <c r="A185" s="105">
        <v>39332</v>
      </c>
      <c r="B185">
        <v>4.75</v>
      </c>
    </row>
    <row r="186" spans="1:2">
      <c r="A186" s="105">
        <v>39335</v>
      </c>
      <c r="B186">
        <v>4.75</v>
      </c>
    </row>
    <row r="187" spans="1:2">
      <c r="A187" s="105">
        <v>39336</v>
      </c>
      <c r="B187">
        <v>4.75</v>
      </c>
    </row>
    <row r="188" spans="1:2">
      <c r="A188" s="105">
        <v>39337</v>
      </c>
      <c r="B188">
        <v>4.75</v>
      </c>
    </row>
    <row r="189" spans="1:2">
      <c r="A189" s="105">
        <v>39338</v>
      </c>
      <c r="B189">
        <v>4.75</v>
      </c>
    </row>
    <row r="190" spans="1:2">
      <c r="A190" s="105">
        <v>39339</v>
      </c>
      <c r="B190">
        <v>4.75</v>
      </c>
    </row>
    <row r="191" spans="1:2">
      <c r="A191" s="105">
        <v>39342</v>
      </c>
      <c r="B191">
        <v>4.75</v>
      </c>
    </row>
    <row r="192" spans="1:2">
      <c r="A192" s="105">
        <v>39343</v>
      </c>
      <c r="B192">
        <v>4.75</v>
      </c>
    </row>
    <row r="193" spans="1:2">
      <c r="A193" s="105">
        <v>39344</v>
      </c>
      <c r="B193">
        <v>4.75</v>
      </c>
    </row>
    <row r="194" spans="1:2">
      <c r="A194" s="105">
        <v>39345</v>
      </c>
      <c r="B194">
        <v>4.75</v>
      </c>
    </row>
    <row r="195" spans="1:2">
      <c r="A195" s="105">
        <v>39346</v>
      </c>
      <c r="B195">
        <v>4.75</v>
      </c>
    </row>
    <row r="196" spans="1:2">
      <c r="A196" s="105">
        <v>39349</v>
      </c>
      <c r="B196">
        <v>4.75</v>
      </c>
    </row>
    <row r="197" spans="1:2">
      <c r="A197" s="105">
        <v>39350</v>
      </c>
      <c r="B197">
        <v>4.75</v>
      </c>
    </row>
    <row r="198" spans="1:2">
      <c r="A198" s="105">
        <v>39351</v>
      </c>
      <c r="B198">
        <v>4.75</v>
      </c>
    </row>
    <row r="199" spans="1:2">
      <c r="A199" s="105">
        <v>39352</v>
      </c>
      <c r="B199">
        <v>5</v>
      </c>
    </row>
    <row r="200" spans="1:2">
      <c r="A200" s="105">
        <v>39353</v>
      </c>
      <c r="B200">
        <v>5</v>
      </c>
    </row>
    <row r="201" spans="1:2">
      <c r="A201" s="105">
        <v>39356</v>
      </c>
      <c r="B201">
        <v>5</v>
      </c>
    </row>
    <row r="202" spans="1:2">
      <c r="A202" s="105">
        <v>39357</v>
      </c>
      <c r="B202">
        <v>5</v>
      </c>
    </row>
    <row r="203" spans="1:2">
      <c r="A203" s="105">
        <v>39358</v>
      </c>
      <c r="B203">
        <v>5</v>
      </c>
    </row>
    <row r="204" spans="1:2">
      <c r="A204" s="105">
        <v>39359</v>
      </c>
      <c r="B204">
        <v>5</v>
      </c>
    </row>
    <row r="205" spans="1:2">
      <c r="A205" s="105">
        <v>39360</v>
      </c>
      <c r="B205">
        <v>5</v>
      </c>
    </row>
    <row r="206" spans="1:2">
      <c r="A206" s="105">
        <v>39363</v>
      </c>
      <c r="B206">
        <v>5</v>
      </c>
    </row>
    <row r="207" spans="1:2">
      <c r="A207" s="105">
        <v>39364</v>
      </c>
      <c r="B207">
        <v>5</v>
      </c>
    </row>
    <row r="208" spans="1:2">
      <c r="A208" s="105">
        <v>39365</v>
      </c>
      <c r="B208">
        <v>5</v>
      </c>
    </row>
    <row r="209" spans="1:2">
      <c r="A209" s="105">
        <v>39366</v>
      </c>
      <c r="B209">
        <v>5</v>
      </c>
    </row>
    <row r="210" spans="1:2">
      <c r="A210" s="105">
        <v>39367</v>
      </c>
      <c r="B210">
        <v>5</v>
      </c>
    </row>
    <row r="211" spans="1:2">
      <c r="A211" s="105">
        <v>39370</v>
      </c>
      <c r="B211">
        <v>5</v>
      </c>
    </row>
    <row r="212" spans="1:2">
      <c r="A212" s="105">
        <v>39371</v>
      </c>
      <c r="B212">
        <v>5</v>
      </c>
    </row>
    <row r="213" spans="1:2">
      <c r="A213" s="105">
        <v>39372</v>
      </c>
      <c r="B213">
        <v>5</v>
      </c>
    </row>
    <row r="214" spans="1:2">
      <c r="A214" s="105">
        <v>39373</v>
      </c>
      <c r="B214">
        <v>5</v>
      </c>
    </row>
    <row r="215" spans="1:2">
      <c r="A215" s="105">
        <v>39374</v>
      </c>
      <c r="B215">
        <v>5</v>
      </c>
    </row>
    <row r="216" spans="1:2">
      <c r="A216" s="105">
        <v>39377</v>
      </c>
      <c r="B216">
        <v>5</v>
      </c>
    </row>
    <row r="217" spans="1:2">
      <c r="A217" s="105">
        <v>39378</v>
      </c>
      <c r="B217">
        <v>5</v>
      </c>
    </row>
    <row r="218" spans="1:2">
      <c r="A218" s="105">
        <v>39379</v>
      </c>
      <c r="B218">
        <v>5</v>
      </c>
    </row>
    <row r="219" spans="1:2">
      <c r="A219" s="105">
        <v>39380</v>
      </c>
      <c r="B219">
        <v>5</v>
      </c>
    </row>
    <row r="220" spans="1:2">
      <c r="A220" s="105">
        <v>39381</v>
      </c>
      <c r="B220">
        <v>5</v>
      </c>
    </row>
    <row r="221" spans="1:2">
      <c r="A221" s="105">
        <v>39384</v>
      </c>
      <c r="B221">
        <v>5</v>
      </c>
    </row>
    <row r="222" spans="1:2">
      <c r="A222" s="105">
        <v>39385</v>
      </c>
      <c r="B222">
        <v>5</v>
      </c>
    </row>
    <row r="223" spans="1:2">
      <c r="A223" s="105">
        <v>39386</v>
      </c>
      <c r="B223">
        <v>5</v>
      </c>
    </row>
    <row r="224" spans="1:2">
      <c r="A224" s="105">
        <v>39387</v>
      </c>
      <c r="B224">
        <v>5</v>
      </c>
    </row>
    <row r="225" spans="1:2">
      <c r="A225" s="105">
        <v>39388</v>
      </c>
      <c r="B225">
        <v>5</v>
      </c>
    </row>
    <row r="226" spans="1:2">
      <c r="A226" s="105">
        <v>39391</v>
      </c>
      <c r="B226">
        <v>5</v>
      </c>
    </row>
    <row r="227" spans="1:2">
      <c r="A227" s="105">
        <v>39392</v>
      </c>
      <c r="B227">
        <v>5</v>
      </c>
    </row>
    <row r="228" spans="1:2">
      <c r="A228" s="105">
        <v>39393</v>
      </c>
      <c r="B228">
        <v>5</v>
      </c>
    </row>
    <row r="229" spans="1:2">
      <c r="A229" s="105">
        <v>39394</v>
      </c>
      <c r="B229">
        <v>5</v>
      </c>
    </row>
    <row r="230" spans="1:2">
      <c r="A230" s="105">
        <v>39395</v>
      </c>
      <c r="B230">
        <v>5</v>
      </c>
    </row>
    <row r="231" spans="1:2">
      <c r="A231" s="105">
        <v>39398</v>
      </c>
      <c r="B231">
        <v>5</v>
      </c>
    </row>
    <row r="232" spans="1:2">
      <c r="A232" s="105">
        <v>39399</v>
      </c>
      <c r="B232">
        <v>5</v>
      </c>
    </row>
    <row r="233" spans="1:2">
      <c r="A233" s="105">
        <v>39400</v>
      </c>
      <c r="B233">
        <v>5</v>
      </c>
    </row>
    <row r="234" spans="1:2">
      <c r="A234" s="105">
        <v>39401</v>
      </c>
      <c r="B234">
        <v>5</v>
      </c>
    </row>
    <row r="235" spans="1:2">
      <c r="A235" s="105">
        <v>39402</v>
      </c>
      <c r="B235">
        <v>5</v>
      </c>
    </row>
    <row r="236" spans="1:2">
      <c r="A236" s="105">
        <v>39405</v>
      </c>
      <c r="B236">
        <v>5</v>
      </c>
    </row>
    <row r="237" spans="1:2">
      <c r="A237" s="105">
        <v>39406</v>
      </c>
      <c r="B237">
        <v>5</v>
      </c>
    </row>
    <row r="238" spans="1:2">
      <c r="A238" s="105">
        <v>39407</v>
      </c>
      <c r="B238">
        <v>5</v>
      </c>
    </row>
    <row r="239" spans="1:2">
      <c r="A239" s="105">
        <v>39408</v>
      </c>
      <c r="B239">
        <v>5</v>
      </c>
    </row>
    <row r="240" spans="1:2">
      <c r="A240" s="105">
        <v>39409</v>
      </c>
      <c r="B240">
        <v>5</v>
      </c>
    </row>
    <row r="241" spans="1:2">
      <c r="A241" s="105">
        <v>39412</v>
      </c>
      <c r="B241">
        <v>5</v>
      </c>
    </row>
    <row r="242" spans="1:2">
      <c r="A242" s="105">
        <v>39413</v>
      </c>
      <c r="B242">
        <v>5</v>
      </c>
    </row>
    <row r="243" spans="1:2">
      <c r="A243" s="105">
        <v>39414</v>
      </c>
      <c r="B243">
        <v>5</v>
      </c>
    </row>
    <row r="244" spans="1:2">
      <c r="A244" s="105">
        <v>39415</v>
      </c>
      <c r="B244">
        <v>5</v>
      </c>
    </row>
    <row r="245" spans="1:2">
      <c r="A245" s="105">
        <v>39416</v>
      </c>
      <c r="B245">
        <v>5</v>
      </c>
    </row>
    <row r="246" spans="1:2">
      <c r="A246" s="105">
        <v>39419</v>
      </c>
      <c r="B246">
        <v>5</v>
      </c>
    </row>
    <row r="247" spans="1:2">
      <c r="A247" s="105">
        <v>39420</v>
      </c>
      <c r="B247">
        <v>5</v>
      </c>
    </row>
    <row r="248" spans="1:2">
      <c r="A248" s="105">
        <v>39421</v>
      </c>
      <c r="B248">
        <v>5</v>
      </c>
    </row>
    <row r="249" spans="1:2">
      <c r="A249" s="105">
        <v>39422</v>
      </c>
      <c r="B249">
        <v>5</v>
      </c>
    </row>
    <row r="250" spans="1:2">
      <c r="A250" s="105">
        <v>39423</v>
      </c>
      <c r="B250">
        <v>5</v>
      </c>
    </row>
    <row r="251" spans="1:2">
      <c r="A251" s="105">
        <v>39426</v>
      </c>
      <c r="B251">
        <v>5</v>
      </c>
    </row>
    <row r="252" spans="1:2">
      <c r="A252" s="105">
        <v>39427</v>
      </c>
      <c r="B252">
        <v>5</v>
      </c>
    </row>
    <row r="253" spans="1:2">
      <c r="A253" s="105">
        <v>39428</v>
      </c>
      <c r="B253">
        <v>5</v>
      </c>
    </row>
    <row r="254" spans="1:2">
      <c r="A254" s="105">
        <v>39429</v>
      </c>
      <c r="B254">
        <v>5.25</v>
      </c>
    </row>
    <row r="255" spans="1:2">
      <c r="A255" s="105">
        <v>39430</v>
      </c>
      <c r="B255">
        <v>5.25</v>
      </c>
    </row>
    <row r="256" spans="1:2">
      <c r="A256" s="105">
        <v>39433</v>
      </c>
      <c r="B256">
        <v>5.25</v>
      </c>
    </row>
    <row r="257" spans="1:2">
      <c r="A257" s="105">
        <v>39434</v>
      </c>
      <c r="B257">
        <v>5.25</v>
      </c>
    </row>
    <row r="258" spans="1:2">
      <c r="A258" s="105">
        <v>39435</v>
      </c>
      <c r="B258">
        <v>5.25</v>
      </c>
    </row>
    <row r="259" spans="1:2">
      <c r="A259" s="105">
        <v>39436</v>
      </c>
      <c r="B259">
        <v>5.25</v>
      </c>
    </row>
    <row r="260" spans="1:2">
      <c r="A260" s="105">
        <v>39437</v>
      </c>
      <c r="B260">
        <v>5.25</v>
      </c>
    </row>
    <row r="261" spans="1:2">
      <c r="A261" s="105">
        <v>39440</v>
      </c>
      <c r="B261">
        <v>5.25</v>
      </c>
    </row>
    <row r="262" spans="1:2">
      <c r="A262" s="105">
        <v>39441</v>
      </c>
      <c r="B262">
        <v>5.25</v>
      </c>
    </row>
    <row r="263" spans="1:2">
      <c r="A263" s="105">
        <v>39442</v>
      </c>
      <c r="B263">
        <v>5.25</v>
      </c>
    </row>
    <row r="264" spans="1:2">
      <c r="A264" s="105">
        <v>39443</v>
      </c>
      <c r="B264">
        <v>5.25</v>
      </c>
    </row>
    <row r="265" spans="1:2">
      <c r="A265" s="105">
        <v>39444</v>
      </c>
      <c r="B265">
        <v>5.25</v>
      </c>
    </row>
    <row r="266" spans="1:2">
      <c r="A266" s="105">
        <v>39447</v>
      </c>
      <c r="B266">
        <v>5.25</v>
      </c>
    </row>
    <row r="267" spans="1:2">
      <c r="A267" s="105">
        <v>39448</v>
      </c>
      <c r="B267">
        <v>5.25</v>
      </c>
    </row>
    <row r="268" spans="1:2">
      <c r="A268" s="105">
        <v>39449</v>
      </c>
      <c r="B268">
        <v>5.25</v>
      </c>
    </row>
    <row r="269" spans="1:2">
      <c r="A269" s="105">
        <v>39450</v>
      </c>
      <c r="B269">
        <v>5.25</v>
      </c>
    </row>
    <row r="270" spans="1:2">
      <c r="A270" s="105">
        <v>39451</v>
      </c>
      <c r="B270">
        <v>5.25</v>
      </c>
    </row>
    <row r="271" spans="1:2">
      <c r="A271" s="105">
        <v>39454</v>
      </c>
      <c r="B271">
        <v>5.25</v>
      </c>
    </row>
    <row r="272" spans="1:2">
      <c r="A272" s="105">
        <v>39455</v>
      </c>
      <c r="B272">
        <v>5.25</v>
      </c>
    </row>
    <row r="273" spans="1:2">
      <c r="A273" s="105">
        <v>39456</v>
      </c>
      <c r="B273">
        <v>5.25</v>
      </c>
    </row>
    <row r="274" spans="1:2">
      <c r="A274" s="105">
        <v>39457</v>
      </c>
      <c r="B274">
        <v>5.25</v>
      </c>
    </row>
    <row r="275" spans="1:2">
      <c r="A275" s="105">
        <v>39458</v>
      </c>
      <c r="B275">
        <v>5.25</v>
      </c>
    </row>
    <row r="276" spans="1:2">
      <c r="A276" s="105">
        <v>39461</v>
      </c>
      <c r="B276">
        <v>5.25</v>
      </c>
    </row>
    <row r="277" spans="1:2">
      <c r="A277" s="105">
        <v>39462</v>
      </c>
      <c r="B277">
        <v>5.25</v>
      </c>
    </row>
    <row r="278" spans="1:2">
      <c r="A278" s="105">
        <v>39463</v>
      </c>
      <c r="B278">
        <v>5.25</v>
      </c>
    </row>
    <row r="279" spans="1:2">
      <c r="A279" s="105">
        <v>39464</v>
      </c>
      <c r="B279">
        <v>5.25</v>
      </c>
    </row>
    <row r="280" spans="1:2">
      <c r="A280" s="105">
        <v>39465</v>
      </c>
      <c r="B280">
        <v>5.25</v>
      </c>
    </row>
    <row r="281" spans="1:2">
      <c r="A281" s="105">
        <v>39468</v>
      </c>
      <c r="B281">
        <v>5.25</v>
      </c>
    </row>
    <row r="282" spans="1:2">
      <c r="A282" s="105">
        <v>39469</v>
      </c>
      <c r="B282">
        <v>5.25</v>
      </c>
    </row>
    <row r="283" spans="1:2">
      <c r="A283" s="105">
        <v>39470</v>
      </c>
      <c r="B283">
        <v>5.25</v>
      </c>
    </row>
    <row r="284" spans="1:2">
      <c r="A284" s="105">
        <v>39471</v>
      </c>
      <c r="B284">
        <v>5.25</v>
      </c>
    </row>
    <row r="285" spans="1:2">
      <c r="A285" s="105">
        <v>39472</v>
      </c>
      <c r="B285">
        <v>5.25</v>
      </c>
    </row>
    <row r="286" spans="1:2">
      <c r="A286" s="105">
        <v>39475</v>
      </c>
      <c r="B286">
        <v>5.25</v>
      </c>
    </row>
    <row r="287" spans="1:2">
      <c r="A287" s="105">
        <v>39476</v>
      </c>
      <c r="B287">
        <v>5.25</v>
      </c>
    </row>
    <row r="288" spans="1:2">
      <c r="A288" s="105">
        <v>39477</v>
      </c>
      <c r="B288">
        <v>5.25</v>
      </c>
    </row>
    <row r="289" spans="1:2">
      <c r="A289" s="105">
        <v>39478</v>
      </c>
      <c r="B289">
        <v>5.25</v>
      </c>
    </row>
    <row r="290" spans="1:2">
      <c r="A290" s="105">
        <v>39479</v>
      </c>
      <c r="B290">
        <v>5.25</v>
      </c>
    </row>
    <row r="291" spans="1:2">
      <c r="A291" s="105">
        <v>39482</v>
      </c>
      <c r="B291">
        <v>5.25</v>
      </c>
    </row>
    <row r="292" spans="1:2">
      <c r="A292" s="105">
        <v>39483</v>
      </c>
      <c r="B292">
        <v>5.25</v>
      </c>
    </row>
    <row r="293" spans="1:2">
      <c r="A293" s="105">
        <v>39484</v>
      </c>
      <c r="B293">
        <v>5.25</v>
      </c>
    </row>
    <row r="294" spans="1:2">
      <c r="A294" s="105">
        <v>39485</v>
      </c>
      <c r="B294">
        <v>5.25</v>
      </c>
    </row>
    <row r="295" spans="1:2">
      <c r="A295" s="105">
        <v>39486</v>
      </c>
      <c r="B295">
        <v>5.25</v>
      </c>
    </row>
    <row r="296" spans="1:2">
      <c r="A296" s="105">
        <v>39489</v>
      </c>
      <c r="B296">
        <v>5.25</v>
      </c>
    </row>
    <row r="297" spans="1:2">
      <c r="A297" s="105">
        <v>39490</v>
      </c>
      <c r="B297">
        <v>5.25</v>
      </c>
    </row>
    <row r="298" spans="1:2">
      <c r="A298" s="105">
        <v>39491</v>
      </c>
      <c r="B298">
        <v>5.25</v>
      </c>
    </row>
    <row r="299" spans="1:2">
      <c r="A299" s="105">
        <v>39492</v>
      </c>
      <c r="B299">
        <v>5.25</v>
      </c>
    </row>
    <row r="300" spans="1:2">
      <c r="A300" s="105">
        <v>39493</v>
      </c>
      <c r="B300">
        <v>5.25</v>
      </c>
    </row>
    <row r="301" spans="1:2">
      <c r="A301" s="105">
        <v>39496</v>
      </c>
      <c r="B301">
        <v>5.25</v>
      </c>
    </row>
    <row r="302" spans="1:2">
      <c r="A302" s="105">
        <v>39497</v>
      </c>
      <c r="B302">
        <v>5.25</v>
      </c>
    </row>
    <row r="303" spans="1:2">
      <c r="A303" s="105">
        <v>39498</v>
      </c>
      <c r="B303">
        <v>5.25</v>
      </c>
    </row>
    <row r="304" spans="1:2">
      <c r="A304" s="105">
        <v>39499</v>
      </c>
      <c r="B304">
        <v>5.25</v>
      </c>
    </row>
    <row r="305" spans="1:2">
      <c r="A305" s="105">
        <v>39500</v>
      </c>
      <c r="B305">
        <v>5.25</v>
      </c>
    </row>
    <row r="306" spans="1:2">
      <c r="A306" s="105">
        <v>39503</v>
      </c>
      <c r="B306">
        <v>5.25</v>
      </c>
    </row>
    <row r="307" spans="1:2">
      <c r="A307" s="105">
        <v>39504</v>
      </c>
      <c r="B307">
        <v>5.25</v>
      </c>
    </row>
    <row r="308" spans="1:2">
      <c r="A308" s="105">
        <v>39505</v>
      </c>
      <c r="B308">
        <v>5.25</v>
      </c>
    </row>
    <row r="309" spans="1:2">
      <c r="A309" s="105">
        <v>39506</v>
      </c>
      <c r="B309">
        <v>5.25</v>
      </c>
    </row>
    <row r="310" spans="1:2">
      <c r="A310" s="105">
        <v>39507</v>
      </c>
      <c r="B310">
        <v>5.25</v>
      </c>
    </row>
    <row r="311" spans="1:2">
      <c r="A311" s="105">
        <v>39510</v>
      </c>
      <c r="B311">
        <v>5.25</v>
      </c>
    </row>
    <row r="312" spans="1:2">
      <c r="A312" s="105">
        <v>39511</v>
      </c>
      <c r="B312">
        <v>5.25</v>
      </c>
    </row>
    <row r="313" spans="1:2">
      <c r="A313" s="105">
        <v>39512</v>
      </c>
      <c r="B313">
        <v>5.25</v>
      </c>
    </row>
    <row r="314" spans="1:2">
      <c r="A314" s="105">
        <v>39513</v>
      </c>
      <c r="B314">
        <v>5.25</v>
      </c>
    </row>
    <row r="315" spans="1:2">
      <c r="A315" s="105">
        <v>39514</v>
      </c>
      <c r="B315">
        <v>5.25</v>
      </c>
    </row>
    <row r="316" spans="1:2">
      <c r="A316" s="105">
        <v>39517</v>
      </c>
      <c r="B316">
        <v>5.25</v>
      </c>
    </row>
    <row r="317" spans="1:2">
      <c r="A317" s="105">
        <v>39518</v>
      </c>
      <c r="B317">
        <v>5.25</v>
      </c>
    </row>
    <row r="318" spans="1:2">
      <c r="A318" s="105">
        <v>39519</v>
      </c>
      <c r="B318">
        <v>5.25</v>
      </c>
    </row>
    <row r="319" spans="1:2">
      <c r="A319" s="105">
        <v>39520</v>
      </c>
      <c r="B319">
        <v>5.25</v>
      </c>
    </row>
    <row r="320" spans="1:2">
      <c r="A320" s="105">
        <v>39521</v>
      </c>
      <c r="B320">
        <v>5.25</v>
      </c>
    </row>
    <row r="321" spans="1:2">
      <c r="A321" s="105">
        <v>39524</v>
      </c>
      <c r="B321">
        <v>5.25</v>
      </c>
    </row>
    <row r="322" spans="1:2">
      <c r="A322" s="105">
        <v>39525</v>
      </c>
      <c r="B322">
        <v>5.25</v>
      </c>
    </row>
    <row r="323" spans="1:2">
      <c r="A323" s="105">
        <v>39526</v>
      </c>
      <c r="B323">
        <v>5.25</v>
      </c>
    </row>
    <row r="324" spans="1:2">
      <c r="A324" s="105">
        <v>39527</v>
      </c>
      <c r="B324">
        <v>5.25</v>
      </c>
    </row>
    <row r="325" spans="1:2">
      <c r="A325" s="105">
        <v>39528</v>
      </c>
      <c r="B325">
        <v>5.25</v>
      </c>
    </row>
    <row r="326" spans="1:2">
      <c r="A326" s="105">
        <v>39531</v>
      </c>
      <c r="B326">
        <v>5.25</v>
      </c>
    </row>
    <row r="327" spans="1:2">
      <c r="A327" s="105">
        <v>39532</v>
      </c>
      <c r="B327">
        <v>5.25</v>
      </c>
    </row>
    <row r="328" spans="1:2">
      <c r="A328" s="105">
        <v>39533</v>
      </c>
      <c r="B328">
        <v>5.25</v>
      </c>
    </row>
    <row r="329" spans="1:2">
      <c r="A329" s="105">
        <v>39534</v>
      </c>
      <c r="B329">
        <v>5.25</v>
      </c>
    </row>
    <row r="330" spans="1:2">
      <c r="A330" s="105">
        <v>39535</v>
      </c>
      <c r="B330">
        <v>5.25</v>
      </c>
    </row>
    <row r="331" spans="1:2">
      <c r="A331" s="105">
        <v>39538</v>
      </c>
      <c r="B331">
        <v>5.25</v>
      </c>
    </row>
    <row r="332" spans="1:2">
      <c r="A332" s="105">
        <v>39539</v>
      </c>
      <c r="B332">
        <v>5.25</v>
      </c>
    </row>
    <row r="333" spans="1:2">
      <c r="A333" s="105">
        <v>39540</v>
      </c>
      <c r="B333">
        <v>5.25</v>
      </c>
    </row>
    <row r="334" spans="1:2">
      <c r="A334" s="105">
        <v>39541</v>
      </c>
      <c r="B334">
        <v>5.25</v>
      </c>
    </row>
    <row r="335" spans="1:2">
      <c r="A335" s="105">
        <v>39542</v>
      </c>
      <c r="B335">
        <v>5.25</v>
      </c>
    </row>
    <row r="336" spans="1:2">
      <c r="A336" s="105">
        <v>39545</v>
      </c>
      <c r="B336">
        <v>5.25</v>
      </c>
    </row>
    <row r="337" spans="1:2">
      <c r="A337" s="105">
        <v>39546</v>
      </c>
      <c r="B337">
        <v>5.25</v>
      </c>
    </row>
    <row r="338" spans="1:2">
      <c r="A338" s="105">
        <v>39547</v>
      </c>
      <c r="B338">
        <v>5.25</v>
      </c>
    </row>
    <row r="339" spans="1:2">
      <c r="A339" s="105">
        <v>39548</v>
      </c>
      <c r="B339">
        <v>5.25</v>
      </c>
    </row>
    <row r="340" spans="1:2">
      <c r="A340" s="105">
        <v>39549</v>
      </c>
      <c r="B340">
        <v>5.25</v>
      </c>
    </row>
    <row r="341" spans="1:2">
      <c r="A341" s="105">
        <v>39552</v>
      </c>
      <c r="B341">
        <v>5.25</v>
      </c>
    </row>
    <row r="342" spans="1:2">
      <c r="A342" s="105">
        <v>39553</v>
      </c>
      <c r="B342">
        <v>5.25</v>
      </c>
    </row>
    <row r="343" spans="1:2">
      <c r="A343" s="105">
        <v>39554</v>
      </c>
      <c r="B343">
        <v>5.25</v>
      </c>
    </row>
    <row r="344" spans="1:2">
      <c r="A344" s="105">
        <v>39555</v>
      </c>
      <c r="B344">
        <v>5.25</v>
      </c>
    </row>
    <row r="345" spans="1:2">
      <c r="A345" s="105">
        <v>39556</v>
      </c>
      <c r="B345">
        <v>5.25</v>
      </c>
    </row>
    <row r="346" spans="1:2">
      <c r="A346" s="105">
        <v>39559</v>
      </c>
      <c r="B346">
        <v>5.25</v>
      </c>
    </row>
    <row r="347" spans="1:2">
      <c r="A347" s="105">
        <v>39560</v>
      </c>
      <c r="B347">
        <v>5.25</v>
      </c>
    </row>
    <row r="348" spans="1:2">
      <c r="A348" s="105">
        <v>39561</v>
      </c>
      <c r="B348">
        <v>5.25</v>
      </c>
    </row>
    <row r="349" spans="1:2">
      <c r="A349" s="105">
        <v>39562</v>
      </c>
      <c r="B349">
        <v>5.5</v>
      </c>
    </row>
    <row r="350" spans="1:2">
      <c r="A350" s="105">
        <v>39563</v>
      </c>
      <c r="B350">
        <v>5.5</v>
      </c>
    </row>
    <row r="351" spans="1:2">
      <c r="A351" s="105">
        <v>39566</v>
      </c>
      <c r="B351">
        <v>5.5</v>
      </c>
    </row>
    <row r="352" spans="1:2">
      <c r="A352" s="105">
        <v>39567</v>
      </c>
      <c r="B352">
        <v>5.5</v>
      </c>
    </row>
    <row r="353" spans="1:2">
      <c r="A353" s="105">
        <v>39568</v>
      </c>
      <c r="B353">
        <v>5.5</v>
      </c>
    </row>
    <row r="354" spans="1:2">
      <c r="A354" s="105">
        <v>39569</v>
      </c>
      <c r="B354">
        <v>5.5</v>
      </c>
    </row>
    <row r="355" spans="1:2">
      <c r="A355" s="105">
        <v>39570</v>
      </c>
      <c r="B355">
        <v>5.5</v>
      </c>
    </row>
    <row r="356" spans="1:2">
      <c r="A356" s="105">
        <v>39573</v>
      </c>
      <c r="B356">
        <v>5.5</v>
      </c>
    </row>
    <row r="357" spans="1:2">
      <c r="A357" s="105">
        <v>39574</v>
      </c>
      <c r="B357">
        <v>5.5</v>
      </c>
    </row>
    <row r="358" spans="1:2">
      <c r="A358" s="105">
        <v>39575</v>
      </c>
      <c r="B358">
        <v>5.5</v>
      </c>
    </row>
    <row r="359" spans="1:2">
      <c r="A359" s="105">
        <v>39576</v>
      </c>
      <c r="B359">
        <v>5.5</v>
      </c>
    </row>
    <row r="360" spans="1:2">
      <c r="A360" s="105">
        <v>39577</v>
      </c>
      <c r="B360">
        <v>5.5</v>
      </c>
    </row>
    <row r="361" spans="1:2">
      <c r="A361" s="105">
        <v>39580</v>
      </c>
      <c r="B361">
        <v>5.5</v>
      </c>
    </row>
    <row r="362" spans="1:2">
      <c r="A362" s="105">
        <v>39581</v>
      </c>
      <c r="B362">
        <v>5.5</v>
      </c>
    </row>
    <row r="363" spans="1:2">
      <c r="A363" s="105">
        <v>39582</v>
      </c>
      <c r="B363">
        <v>5.5</v>
      </c>
    </row>
    <row r="364" spans="1:2">
      <c r="A364" s="105">
        <v>39583</v>
      </c>
      <c r="B364">
        <v>5.5</v>
      </c>
    </row>
    <row r="365" spans="1:2">
      <c r="A365" s="105">
        <v>39584</v>
      </c>
      <c r="B365">
        <v>5.5</v>
      </c>
    </row>
    <row r="366" spans="1:2">
      <c r="A366" s="105">
        <v>39587</v>
      </c>
      <c r="B366">
        <v>5.5</v>
      </c>
    </row>
    <row r="367" spans="1:2">
      <c r="A367" s="105">
        <v>39588</v>
      </c>
      <c r="B367">
        <v>5.5</v>
      </c>
    </row>
    <row r="368" spans="1:2">
      <c r="A368" s="105">
        <v>39589</v>
      </c>
      <c r="B368">
        <v>5.5</v>
      </c>
    </row>
    <row r="369" spans="1:2">
      <c r="A369" s="105">
        <v>39590</v>
      </c>
      <c r="B369">
        <v>5.5</v>
      </c>
    </row>
    <row r="370" spans="1:2">
      <c r="A370" s="105">
        <v>39591</v>
      </c>
      <c r="B370">
        <v>5.5</v>
      </c>
    </row>
    <row r="371" spans="1:2">
      <c r="A371" s="105">
        <v>39594</v>
      </c>
      <c r="B371">
        <v>5.5</v>
      </c>
    </row>
    <row r="372" spans="1:2">
      <c r="A372" s="105">
        <v>39595</v>
      </c>
      <c r="B372">
        <v>5.5</v>
      </c>
    </row>
    <row r="373" spans="1:2">
      <c r="A373" s="105">
        <v>39596</v>
      </c>
      <c r="B373">
        <v>5.5</v>
      </c>
    </row>
    <row r="374" spans="1:2">
      <c r="A374" s="105">
        <v>39597</v>
      </c>
      <c r="B374">
        <v>5.5</v>
      </c>
    </row>
    <row r="375" spans="1:2">
      <c r="A375" s="105">
        <v>39598</v>
      </c>
      <c r="B375">
        <v>5.5</v>
      </c>
    </row>
    <row r="376" spans="1:2">
      <c r="A376" s="105">
        <v>39601</v>
      </c>
      <c r="B376">
        <v>5.5</v>
      </c>
    </row>
    <row r="377" spans="1:2">
      <c r="A377" s="105">
        <v>39602</v>
      </c>
      <c r="B377">
        <v>5.5</v>
      </c>
    </row>
    <row r="378" spans="1:2">
      <c r="A378" s="105">
        <v>39603</v>
      </c>
      <c r="B378">
        <v>5.5</v>
      </c>
    </row>
    <row r="379" spans="1:2">
      <c r="A379" s="105">
        <v>39604</v>
      </c>
      <c r="B379">
        <v>5.5</v>
      </c>
    </row>
    <row r="380" spans="1:2">
      <c r="A380" s="105">
        <v>39605</v>
      </c>
      <c r="B380">
        <v>5.5</v>
      </c>
    </row>
    <row r="381" spans="1:2">
      <c r="A381" s="105">
        <v>39608</v>
      </c>
      <c r="B381">
        <v>5.5</v>
      </c>
    </row>
    <row r="382" spans="1:2">
      <c r="A382" s="105">
        <v>39609</v>
      </c>
      <c r="B382">
        <v>5.5</v>
      </c>
    </row>
    <row r="383" spans="1:2">
      <c r="A383" s="105">
        <v>39610</v>
      </c>
      <c r="B383">
        <v>5.5</v>
      </c>
    </row>
    <row r="384" spans="1:2">
      <c r="A384" s="105">
        <v>39611</v>
      </c>
      <c r="B384">
        <v>5.5</v>
      </c>
    </row>
    <row r="385" spans="1:2">
      <c r="A385" s="105">
        <v>39612</v>
      </c>
      <c r="B385">
        <v>5.5</v>
      </c>
    </row>
    <row r="386" spans="1:2">
      <c r="A386" s="105">
        <v>39615</v>
      </c>
      <c r="B386">
        <v>5.5</v>
      </c>
    </row>
    <row r="387" spans="1:2">
      <c r="A387" s="105">
        <v>39616</v>
      </c>
      <c r="B387">
        <v>5.5</v>
      </c>
    </row>
    <row r="388" spans="1:2">
      <c r="A388" s="105">
        <v>39617</v>
      </c>
      <c r="B388">
        <v>5.5</v>
      </c>
    </row>
    <row r="389" spans="1:2">
      <c r="A389" s="105">
        <v>39618</v>
      </c>
      <c r="B389">
        <v>5.5</v>
      </c>
    </row>
    <row r="390" spans="1:2">
      <c r="A390" s="105">
        <v>39619</v>
      </c>
      <c r="B390">
        <v>5.5</v>
      </c>
    </row>
    <row r="391" spans="1:2">
      <c r="A391" s="105">
        <v>39622</v>
      </c>
      <c r="B391">
        <v>5.5</v>
      </c>
    </row>
    <row r="392" spans="1:2">
      <c r="A392" s="105">
        <v>39623</v>
      </c>
      <c r="B392">
        <v>5.5</v>
      </c>
    </row>
    <row r="393" spans="1:2">
      <c r="A393" s="105">
        <v>39624</v>
      </c>
      <c r="B393">
        <v>5.5</v>
      </c>
    </row>
    <row r="394" spans="1:2">
      <c r="A394" s="105">
        <v>39625</v>
      </c>
      <c r="B394">
        <v>5.75</v>
      </c>
    </row>
    <row r="395" spans="1:2">
      <c r="A395" s="105">
        <v>39626</v>
      </c>
      <c r="B395">
        <v>5.75</v>
      </c>
    </row>
    <row r="396" spans="1:2">
      <c r="A396" s="105">
        <v>39629</v>
      </c>
      <c r="B396">
        <v>5.75</v>
      </c>
    </row>
    <row r="397" spans="1:2">
      <c r="A397" s="105">
        <v>39630</v>
      </c>
      <c r="B397">
        <v>5.75</v>
      </c>
    </row>
    <row r="398" spans="1:2">
      <c r="A398" s="105">
        <v>39631</v>
      </c>
      <c r="B398">
        <v>5.75</v>
      </c>
    </row>
    <row r="399" spans="1:2">
      <c r="A399" s="105">
        <v>39632</v>
      </c>
      <c r="B399">
        <v>5.75</v>
      </c>
    </row>
    <row r="400" spans="1:2">
      <c r="A400" s="105">
        <v>39633</v>
      </c>
      <c r="B400">
        <v>5.75</v>
      </c>
    </row>
    <row r="401" spans="1:2">
      <c r="A401" s="105">
        <v>39636</v>
      </c>
      <c r="B401">
        <v>5.75</v>
      </c>
    </row>
    <row r="402" spans="1:2">
      <c r="A402" s="105">
        <v>39637</v>
      </c>
      <c r="B402">
        <v>5.75</v>
      </c>
    </row>
    <row r="403" spans="1:2">
      <c r="A403" s="105">
        <v>39638</v>
      </c>
      <c r="B403">
        <v>5.75</v>
      </c>
    </row>
    <row r="404" spans="1:2">
      <c r="A404" s="105">
        <v>39639</v>
      </c>
      <c r="B404">
        <v>5.75</v>
      </c>
    </row>
    <row r="405" spans="1:2">
      <c r="A405" s="105">
        <v>39640</v>
      </c>
      <c r="B405">
        <v>5.75</v>
      </c>
    </row>
    <row r="406" spans="1:2">
      <c r="A406" s="105">
        <v>39643</v>
      </c>
      <c r="B406">
        <v>5.75</v>
      </c>
    </row>
    <row r="407" spans="1:2">
      <c r="A407" s="105">
        <v>39644</v>
      </c>
      <c r="B407">
        <v>5.75</v>
      </c>
    </row>
    <row r="408" spans="1:2">
      <c r="A408" s="105">
        <v>39645</v>
      </c>
      <c r="B408">
        <v>5.75</v>
      </c>
    </row>
    <row r="409" spans="1:2">
      <c r="A409" s="105">
        <v>39646</v>
      </c>
      <c r="B409">
        <v>5.75</v>
      </c>
    </row>
    <row r="410" spans="1:2">
      <c r="A410" s="105">
        <v>39647</v>
      </c>
      <c r="B410">
        <v>5.75</v>
      </c>
    </row>
    <row r="411" spans="1:2">
      <c r="A411" s="105">
        <v>39650</v>
      </c>
      <c r="B411">
        <v>5.75</v>
      </c>
    </row>
    <row r="412" spans="1:2">
      <c r="A412" s="105">
        <v>39651</v>
      </c>
      <c r="B412">
        <v>5.75</v>
      </c>
    </row>
    <row r="413" spans="1:2">
      <c r="A413" s="105">
        <v>39652</v>
      </c>
      <c r="B413">
        <v>5.75</v>
      </c>
    </row>
    <row r="414" spans="1:2">
      <c r="A414" s="105">
        <v>39653</v>
      </c>
      <c r="B414">
        <v>5.75</v>
      </c>
    </row>
    <row r="415" spans="1:2">
      <c r="A415" s="105">
        <v>39654</v>
      </c>
      <c r="B415">
        <v>5.75</v>
      </c>
    </row>
    <row r="416" spans="1:2">
      <c r="A416" s="105">
        <v>39657</v>
      </c>
      <c r="B416">
        <v>5.75</v>
      </c>
    </row>
    <row r="417" spans="1:2">
      <c r="A417" s="105">
        <v>39658</v>
      </c>
      <c r="B417">
        <v>5.75</v>
      </c>
    </row>
    <row r="418" spans="1:2">
      <c r="A418" s="105">
        <v>39659</v>
      </c>
      <c r="B418">
        <v>5.75</v>
      </c>
    </row>
    <row r="419" spans="1:2">
      <c r="A419" s="105">
        <v>39660</v>
      </c>
      <c r="B419">
        <v>5.75</v>
      </c>
    </row>
    <row r="420" spans="1:2">
      <c r="A420" s="105">
        <v>39661</v>
      </c>
      <c r="B420">
        <v>5.75</v>
      </c>
    </row>
    <row r="421" spans="1:2">
      <c r="A421" s="105">
        <v>39664</v>
      </c>
      <c r="B421">
        <v>5.75</v>
      </c>
    </row>
    <row r="422" spans="1:2">
      <c r="A422" s="105">
        <v>39665</v>
      </c>
      <c r="B422">
        <v>5.75</v>
      </c>
    </row>
    <row r="423" spans="1:2">
      <c r="A423" s="105">
        <v>39666</v>
      </c>
      <c r="B423">
        <v>5.75</v>
      </c>
    </row>
    <row r="424" spans="1:2">
      <c r="A424" s="105">
        <v>39667</v>
      </c>
      <c r="B424">
        <v>5.75</v>
      </c>
    </row>
    <row r="425" spans="1:2">
      <c r="A425" s="105">
        <v>39668</v>
      </c>
      <c r="B425">
        <v>5.75</v>
      </c>
    </row>
    <row r="426" spans="1:2">
      <c r="A426" s="105">
        <v>39671</v>
      </c>
      <c r="B426">
        <v>5.75</v>
      </c>
    </row>
    <row r="427" spans="1:2">
      <c r="A427" s="105">
        <v>39672</v>
      </c>
      <c r="B427">
        <v>5.75</v>
      </c>
    </row>
    <row r="428" spans="1:2">
      <c r="A428" s="105">
        <v>39673</v>
      </c>
      <c r="B428">
        <v>5.75</v>
      </c>
    </row>
    <row r="429" spans="1:2">
      <c r="A429" s="105">
        <v>39674</v>
      </c>
      <c r="B429">
        <v>5.75</v>
      </c>
    </row>
    <row r="430" spans="1:2">
      <c r="A430" s="105">
        <v>39675</v>
      </c>
      <c r="B430">
        <v>5.75</v>
      </c>
    </row>
    <row r="431" spans="1:2">
      <c r="A431" s="105">
        <v>39678</v>
      </c>
      <c r="B431">
        <v>5.75</v>
      </c>
    </row>
    <row r="432" spans="1:2">
      <c r="A432" s="105">
        <v>39679</v>
      </c>
      <c r="B432">
        <v>5.75</v>
      </c>
    </row>
    <row r="433" spans="1:2">
      <c r="A433" s="105">
        <v>39680</v>
      </c>
      <c r="B433">
        <v>5.75</v>
      </c>
    </row>
    <row r="434" spans="1:2">
      <c r="A434" s="105">
        <v>39681</v>
      </c>
      <c r="B434">
        <v>5.75</v>
      </c>
    </row>
    <row r="435" spans="1:2">
      <c r="A435" s="105">
        <v>39682</v>
      </c>
      <c r="B435">
        <v>5.75</v>
      </c>
    </row>
    <row r="436" spans="1:2">
      <c r="A436" s="105">
        <v>39685</v>
      </c>
      <c r="B436">
        <v>5.75</v>
      </c>
    </row>
    <row r="437" spans="1:2">
      <c r="A437" s="105">
        <v>39686</v>
      </c>
      <c r="B437">
        <v>5.75</v>
      </c>
    </row>
    <row r="438" spans="1:2">
      <c r="A438" s="105">
        <v>39687</v>
      </c>
      <c r="B438">
        <v>5.75</v>
      </c>
    </row>
    <row r="439" spans="1:2">
      <c r="A439" s="105">
        <v>39688</v>
      </c>
      <c r="B439">
        <v>5.75</v>
      </c>
    </row>
    <row r="440" spans="1:2">
      <c r="A440" s="105">
        <v>39689</v>
      </c>
      <c r="B440">
        <v>5.75</v>
      </c>
    </row>
    <row r="441" spans="1:2">
      <c r="A441" s="105">
        <v>39692</v>
      </c>
      <c r="B441">
        <v>5.75</v>
      </c>
    </row>
    <row r="442" spans="1:2">
      <c r="A442" s="105">
        <v>39693</v>
      </c>
      <c r="B442">
        <v>5.75</v>
      </c>
    </row>
    <row r="443" spans="1:2">
      <c r="A443" s="105">
        <v>39694</v>
      </c>
      <c r="B443">
        <v>5.75</v>
      </c>
    </row>
    <row r="444" spans="1:2">
      <c r="A444" s="105">
        <v>39695</v>
      </c>
      <c r="B444">
        <v>5.75</v>
      </c>
    </row>
    <row r="445" spans="1:2">
      <c r="A445" s="105">
        <v>39696</v>
      </c>
      <c r="B445">
        <v>5.75</v>
      </c>
    </row>
    <row r="446" spans="1:2">
      <c r="A446" s="105">
        <v>39699</v>
      </c>
      <c r="B446">
        <v>5.75</v>
      </c>
    </row>
    <row r="447" spans="1:2">
      <c r="A447" s="105">
        <v>39700</v>
      </c>
      <c r="B447">
        <v>5.75</v>
      </c>
    </row>
    <row r="448" spans="1:2">
      <c r="A448" s="105">
        <v>39701</v>
      </c>
      <c r="B448">
        <v>5.75</v>
      </c>
    </row>
    <row r="449" spans="1:2">
      <c r="A449" s="105">
        <v>39702</v>
      </c>
      <c r="B449">
        <v>5.75</v>
      </c>
    </row>
    <row r="450" spans="1:2">
      <c r="A450" s="105">
        <v>39703</v>
      </c>
      <c r="B450">
        <v>5.75</v>
      </c>
    </row>
    <row r="451" spans="1:2">
      <c r="A451" s="105">
        <v>39706</v>
      </c>
      <c r="B451">
        <v>5.75</v>
      </c>
    </row>
    <row r="452" spans="1:2">
      <c r="A452" s="105">
        <v>39707</v>
      </c>
      <c r="B452">
        <v>5.75</v>
      </c>
    </row>
    <row r="453" spans="1:2">
      <c r="A453" s="105">
        <v>39708</v>
      </c>
      <c r="B453">
        <v>5.75</v>
      </c>
    </row>
    <row r="454" spans="1:2">
      <c r="A454" s="105">
        <v>39709</v>
      </c>
      <c r="B454">
        <v>5.75</v>
      </c>
    </row>
    <row r="455" spans="1:2">
      <c r="A455" s="105">
        <v>39710</v>
      </c>
      <c r="B455">
        <v>5.75</v>
      </c>
    </row>
    <row r="456" spans="1:2">
      <c r="A456" s="105">
        <v>39713</v>
      </c>
      <c r="B456">
        <v>5.75</v>
      </c>
    </row>
    <row r="457" spans="1:2">
      <c r="A457" s="105">
        <v>39714</v>
      </c>
      <c r="B457">
        <v>5.75</v>
      </c>
    </row>
    <row r="458" spans="1:2">
      <c r="A458" s="105">
        <v>39715</v>
      </c>
      <c r="B458">
        <v>5.75</v>
      </c>
    </row>
    <row r="459" spans="1:2">
      <c r="A459" s="105">
        <v>39716</v>
      </c>
      <c r="B459">
        <v>5.75</v>
      </c>
    </row>
    <row r="460" spans="1:2">
      <c r="A460" s="105">
        <v>39717</v>
      </c>
      <c r="B460">
        <v>5.75</v>
      </c>
    </row>
    <row r="461" spans="1:2">
      <c r="A461" s="105">
        <v>39720</v>
      </c>
      <c r="B461">
        <v>5.75</v>
      </c>
    </row>
    <row r="462" spans="1:2">
      <c r="A462" s="105">
        <v>39721</v>
      </c>
      <c r="B462">
        <v>5.75</v>
      </c>
    </row>
    <row r="463" spans="1:2">
      <c r="A463" s="105">
        <v>39722</v>
      </c>
      <c r="B463">
        <v>5.75</v>
      </c>
    </row>
    <row r="464" spans="1:2">
      <c r="A464" s="105">
        <v>39723</v>
      </c>
      <c r="B464">
        <v>5.75</v>
      </c>
    </row>
    <row r="465" spans="1:2">
      <c r="A465" s="105">
        <v>39724</v>
      </c>
      <c r="B465">
        <v>5.75</v>
      </c>
    </row>
    <row r="466" spans="1:2">
      <c r="A466" s="105">
        <v>39727</v>
      </c>
      <c r="B466">
        <v>5.75</v>
      </c>
    </row>
    <row r="467" spans="1:2">
      <c r="A467" s="105">
        <v>39728</v>
      </c>
      <c r="B467">
        <v>5.75</v>
      </c>
    </row>
    <row r="468" spans="1:2">
      <c r="A468" s="105">
        <v>39729</v>
      </c>
      <c r="B468">
        <v>5.75</v>
      </c>
    </row>
    <row r="469" spans="1:2">
      <c r="A469" s="105">
        <v>39730</v>
      </c>
      <c r="B469">
        <v>5.75</v>
      </c>
    </row>
    <row r="470" spans="1:2">
      <c r="A470" s="105">
        <v>39731</v>
      </c>
      <c r="B470">
        <v>5.75</v>
      </c>
    </row>
    <row r="471" spans="1:2">
      <c r="A471" s="105">
        <v>39734</v>
      </c>
      <c r="B471">
        <v>5.75</v>
      </c>
    </row>
    <row r="472" spans="1:2">
      <c r="A472" s="105">
        <v>39735</v>
      </c>
      <c r="B472">
        <v>5.75</v>
      </c>
    </row>
    <row r="473" spans="1:2">
      <c r="A473" s="105">
        <v>39736</v>
      </c>
      <c r="B473">
        <v>5.75</v>
      </c>
    </row>
    <row r="474" spans="1:2">
      <c r="A474" s="105">
        <v>39737</v>
      </c>
      <c r="B474">
        <v>5.25</v>
      </c>
    </row>
    <row r="475" spans="1:2">
      <c r="A475" s="105">
        <v>39738</v>
      </c>
      <c r="B475">
        <v>5.25</v>
      </c>
    </row>
    <row r="476" spans="1:2">
      <c r="A476" s="105">
        <v>39741</v>
      </c>
      <c r="B476">
        <v>5.25</v>
      </c>
    </row>
    <row r="477" spans="1:2">
      <c r="A477" s="105">
        <v>39742</v>
      </c>
      <c r="B477">
        <v>5.25</v>
      </c>
    </row>
    <row r="478" spans="1:2">
      <c r="A478" s="105">
        <v>39743</v>
      </c>
      <c r="B478">
        <v>5.25</v>
      </c>
    </row>
    <row r="479" spans="1:2">
      <c r="A479" s="105">
        <v>39744</v>
      </c>
      <c r="B479">
        <v>5.25</v>
      </c>
    </row>
    <row r="480" spans="1:2">
      <c r="A480" s="105">
        <v>39745</v>
      </c>
      <c r="B480">
        <v>5.25</v>
      </c>
    </row>
    <row r="481" spans="1:2">
      <c r="A481" s="105">
        <v>39748</v>
      </c>
      <c r="B481">
        <v>5.25</v>
      </c>
    </row>
    <row r="482" spans="1:2">
      <c r="A482" s="105">
        <v>39749</v>
      </c>
      <c r="B482">
        <v>5.25</v>
      </c>
    </row>
    <row r="483" spans="1:2">
      <c r="A483" s="105">
        <v>39750</v>
      </c>
      <c r="B483">
        <v>5.25</v>
      </c>
    </row>
    <row r="484" spans="1:2">
      <c r="A484" s="105">
        <v>39751</v>
      </c>
      <c r="B484">
        <v>4.75</v>
      </c>
    </row>
    <row r="485" spans="1:2">
      <c r="A485" s="105">
        <v>39752</v>
      </c>
      <c r="B485">
        <v>4.75</v>
      </c>
    </row>
    <row r="486" spans="1:2">
      <c r="A486" s="105">
        <v>39755</v>
      </c>
      <c r="B486">
        <v>4.75</v>
      </c>
    </row>
    <row r="487" spans="1:2">
      <c r="A487" s="105">
        <v>39756</v>
      </c>
      <c r="B487">
        <v>4.75</v>
      </c>
    </row>
    <row r="488" spans="1:2">
      <c r="A488" s="105">
        <v>39757</v>
      </c>
      <c r="B488">
        <v>4.75</v>
      </c>
    </row>
    <row r="489" spans="1:2">
      <c r="A489" s="105">
        <v>39758</v>
      </c>
      <c r="B489">
        <v>4.75</v>
      </c>
    </row>
    <row r="490" spans="1:2">
      <c r="A490" s="105">
        <v>39759</v>
      </c>
      <c r="B490">
        <v>4.75</v>
      </c>
    </row>
    <row r="491" spans="1:2">
      <c r="A491" s="105">
        <v>39762</v>
      </c>
      <c r="B491">
        <v>4.75</v>
      </c>
    </row>
    <row r="492" spans="1:2">
      <c r="A492" s="105">
        <v>39763</v>
      </c>
      <c r="B492">
        <v>4.75</v>
      </c>
    </row>
    <row r="493" spans="1:2">
      <c r="A493" s="105">
        <v>39764</v>
      </c>
      <c r="B493">
        <v>4.75</v>
      </c>
    </row>
    <row r="494" spans="1:2">
      <c r="A494" s="105">
        <v>39765</v>
      </c>
      <c r="B494">
        <v>4.75</v>
      </c>
    </row>
    <row r="495" spans="1:2">
      <c r="A495" s="105">
        <v>39766</v>
      </c>
      <c r="B495">
        <v>4.75</v>
      </c>
    </row>
    <row r="496" spans="1:2">
      <c r="A496" s="105">
        <v>39769</v>
      </c>
      <c r="B496">
        <v>4.75</v>
      </c>
    </row>
    <row r="497" spans="1:2">
      <c r="A497" s="105">
        <v>39770</v>
      </c>
      <c r="B497">
        <v>4.75</v>
      </c>
    </row>
    <row r="498" spans="1:2">
      <c r="A498" s="105">
        <v>39771</v>
      </c>
      <c r="B498">
        <v>4.75</v>
      </c>
    </row>
    <row r="499" spans="1:2">
      <c r="A499" s="105">
        <v>39772</v>
      </c>
      <c r="B499">
        <v>4.75</v>
      </c>
    </row>
    <row r="500" spans="1:2">
      <c r="A500" s="105">
        <v>39773</v>
      </c>
      <c r="B500">
        <v>4.75</v>
      </c>
    </row>
    <row r="501" spans="1:2">
      <c r="A501" s="105">
        <v>39776</v>
      </c>
      <c r="B501">
        <v>4.75</v>
      </c>
    </row>
    <row r="502" spans="1:2">
      <c r="A502" s="105">
        <v>39777</v>
      </c>
      <c r="B502">
        <v>4.75</v>
      </c>
    </row>
    <row r="503" spans="1:2">
      <c r="A503" s="105">
        <v>39778</v>
      </c>
      <c r="B503">
        <v>4.75</v>
      </c>
    </row>
    <row r="504" spans="1:2">
      <c r="A504" s="105">
        <v>39779</v>
      </c>
      <c r="B504">
        <v>4.75</v>
      </c>
    </row>
    <row r="505" spans="1:2">
      <c r="A505" s="105">
        <v>39780</v>
      </c>
      <c r="B505">
        <v>4.75</v>
      </c>
    </row>
    <row r="506" spans="1:2">
      <c r="A506" s="105">
        <v>39783</v>
      </c>
      <c r="B506">
        <v>4.75</v>
      </c>
    </row>
    <row r="507" spans="1:2">
      <c r="A507" s="105">
        <v>39784</v>
      </c>
      <c r="B507">
        <v>4.75</v>
      </c>
    </row>
    <row r="508" spans="1:2">
      <c r="A508" s="105">
        <v>39785</v>
      </c>
      <c r="B508">
        <v>4.75</v>
      </c>
    </row>
    <row r="509" spans="1:2">
      <c r="A509" s="105">
        <v>39786</v>
      </c>
      <c r="B509">
        <v>4.75</v>
      </c>
    </row>
    <row r="510" spans="1:2">
      <c r="A510" s="105">
        <v>39787</v>
      </c>
      <c r="B510">
        <v>4.75</v>
      </c>
    </row>
    <row r="511" spans="1:2">
      <c r="A511" s="105">
        <v>39790</v>
      </c>
      <c r="B511">
        <v>4.75</v>
      </c>
    </row>
    <row r="512" spans="1:2">
      <c r="A512" s="105">
        <v>39791</v>
      </c>
      <c r="B512">
        <v>4.75</v>
      </c>
    </row>
    <row r="513" spans="1:2">
      <c r="A513" s="105">
        <v>39792</v>
      </c>
      <c r="B513">
        <v>4.75</v>
      </c>
    </row>
    <row r="514" spans="1:2">
      <c r="A514" s="105">
        <v>39793</v>
      </c>
      <c r="B514">
        <v>4.75</v>
      </c>
    </row>
    <row r="515" spans="1:2">
      <c r="A515" s="105">
        <v>39794</v>
      </c>
      <c r="B515">
        <v>4.75</v>
      </c>
    </row>
    <row r="516" spans="1:2">
      <c r="A516" s="105">
        <v>39797</v>
      </c>
      <c r="B516">
        <v>4.75</v>
      </c>
    </row>
    <row r="517" spans="1:2">
      <c r="A517" s="105">
        <v>39798</v>
      </c>
      <c r="B517">
        <v>4.75</v>
      </c>
    </row>
    <row r="518" spans="1:2">
      <c r="A518" s="105">
        <v>39799</v>
      </c>
      <c r="B518">
        <v>4.75</v>
      </c>
    </row>
    <row r="519" spans="1:2">
      <c r="A519" s="105">
        <v>39800</v>
      </c>
      <c r="B519">
        <v>3</v>
      </c>
    </row>
    <row r="520" spans="1:2">
      <c r="A520" s="105">
        <v>39801</v>
      </c>
      <c r="B520">
        <v>3</v>
      </c>
    </row>
    <row r="521" spans="1:2">
      <c r="A521" s="105">
        <v>39804</v>
      </c>
      <c r="B521">
        <v>3</v>
      </c>
    </row>
    <row r="522" spans="1:2">
      <c r="A522" s="105">
        <v>39805</v>
      </c>
      <c r="B522">
        <v>3</v>
      </c>
    </row>
    <row r="523" spans="1:2">
      <c r="A523" s="105">
        <v>39806</v>
      </c>
      <c r="B523">
        <v>3</v>
      </c>
    </row>
    <row r="524" spans="1:2">
      <c r="A524" s="105">
        <v>39807</v>
      </c>
      <c r="B524">
        <v>3</v>
      </c>
    </row>
    <row r="525" spans="1:2">
      <c r="A525" s="105">
        <v>39808</v>
      </c>
      <c r="B525">
        <v>3</v>
      </c>
    </row>
    <row r="526" spans="1:2">
      <c r="A526" s="105">
        <v>39811</v>
      </c>
      <c r="B526">
        <v>3</v>
      </c>
    </row>
    <row r="527" spans="1:2">
      <c r="A527" s="105">
        <v>39812</v>
      </c>
      <c r="B527">
        <v>3</v>
      </c>
    </row>
    <row r="528" spans="1:2">
      <c r="A528" s="105">
        <v>39813</v>
      </c>
      <c r="B528">
        <v>3</v>
      </c>
    </row>
    <row r="529" spans="1:2">
      <c r="A529" s="105">
        <v>39814</v>
      </c>
      <c r="B529">
        <v>3</v>
      </c>
    </row>
    <row r="530" spans="1:2">
      <c r="A530" s="105">
        <v>39815</v>
      </c>
      <c r="B530">
        <v>3</v>
      </c>
    </row>
    <row r="531" spans="1:2">
      <c r="A531" s="105">
        <v>39818</v>
      </c>
      <c r="B531">
        <v>3</v>
      </c>
    </row>
    <row r="532" spans="1:2">
      <c r="A532" s="105">
        <v>39819</v>
      </c>
      <c r="B532">
        <v>3</v>
      </c>
    </row>
    <row r="533" spans="1:2">
      <c r="A533" s="105">
        <v>39820</v>
      </c>
      <c r="B533">
        <v>3</v>
      </c>
    </row>
    <row r="534" spans="1:2">
      <c r="A534" s="105">
        <v>39821</v>
      </c>
      <c r="B534">
        <v>3</v>
      </c>
    </row>
    <row r="535" spans="1:2">
      <c r="A535" s="105">
        <v>39822</v>
      </c>
      <c r="B535">
        <v>3</v>
      </c>
    </row>
    <row r="536" spans="1:2">
      <c r="A536" s="105">
        <v>39825</v>
      </c>
      <c r="B536">
        <v>3</v>
      </c>
    </row>
    <row r="537" spans="1:2">
      <c r="A537" s="105">
        <v>39826</v>
      </c>
      <c r="B537">
        <v>3</v>
      </c>
    </row>
    <row r="538" spans="1:2">
      <c r="A538" s="105">
        <v>39827</v>
      </c>
      <c r="B538">
        <v>3</v>
      </c>
    </row>
    <row r="539" spans="1:2">
      <c r="A539" s="105">
        <v>39828</v>
      </c>
      <c r="B539">
        <v>3</v>
      </c>
    </row>
    <row r="540" spans="1:2">
      <c r="A540" s="105">
        <v>39829</v>
      </c>
      <c r="B540">
        <v>3</v>
      </c>
    </row>
    <row r="541" spans="1:2">
      <c r="A541" s="105">
        <v>39832</v>
      </c>
      <c r="B541">
        <v>3</v>
      </c>
    </row>
    <row r="542" spans="1:2">
      <c r="A542" s="105">
        <v>39833</v>
      </c>
      <c r="B542">
        <v>3</v>
      </c>
    </row>
    <row r="543" spans="1:2">
      <c r="A543" s="105">
        <v>39834</v>
      </c>
      <c r="B543">
        <v>3</v>
      </c>
    </row>
    <row r="544" spans="1:2">
      <c r="A544" s="105">
        <v>39835</v>
      </c>
      <c r="B544">
        <v>3</v>
      </c>
    </row>
    <row r="545" spans="1:2">
      <c r="A545" s="105">
        <v>39836</v>
      </c>
      <c r="B545">
        <v>3</v>
      </c>
    </row>
    <row r="546" spans="1:2">
      <c r="A546" s="105">
        <v>39839</v>
      </c>
      <c r="B546">
        <v>3</v>
      </c>
    </row>
    <row r="547" spans="1:2">
      <c r="A547" s="105">
        <v>39840</v>
      </c>
      <c r="B547">
        <v>3</v>
      </c>
    </row>
    <row r="548" spans="1:2">
      <c r="A548" s="105">
        <v>39841</v>
      </c>
      <c r="B548">
        <v>3</v>
      </c>
    </row>
    <row r="549" spans="1:2">
      <c r="A549" s="105">
        <v>39842</v>
      </c>
      <c r="B549">
        <v>3</v>
      </c>
    </row>
    <row r="550" spans="1:2">
      <c r="A550" s="105">
        <v>39843</v>
      </c>
      <c r="B550">
        <v>3</v>
      </c>
    </row>
    <row r="551" spans="1:2">
      <c r="A551" s="105">
        <v>39846</v>
      </c>
      <c r="B551">
        <v>3</v>
      </c>
    </row>
    <row r="552" spans="1:2">
      <c r="A552" s="105">
        <v>39847</v>
      </c>
      <c r="B552">
        <v>3</v>
      </c>
    </row>
    <row r="553" spans="1:2">
      <c r="A553" s="105">
        <v>39848</v>
      </c>
      <c r="B553">
        <v>3</v>
      </c>
    </row>
    <row r="554" spans="1:2">
      <c r="A554" s="105">
        <v>39849</v>
      </c>
      <c r="B554">
        <v>2.5</v>
      </c>
    </row>
    <row r="555" spans="1:2">
      <c r="A555" s="105">
        <v>39850</v>
      </c>
      <c r="B555">
        <v>2.5</v>
      </c>
    </row>
    <row r="556" spans="1:2">
      <c r="A556" s="105">
        <v>39853</v>
      </c>
      <c r="B556">
        <v>2.5</v>
      </c>
    </row>
    <row r="557" spans="1:2">
      <c r="A557" s="105">
        <v>39854</v>
      </c>
      <c r="B557">
        <v>2.5</v>
      </c>
    </row>
    <row r="558" spans="1:2">
      <c r="A558" s="105">
        <v>39855</v>
      </c>
      <c r="B558">
        <v>2.5</v>
      </c>
    </row>
    <row r="559" spans="1:2">
      <c r="A559" s="105">
        <v>39856</v>
      </c>
      <c r="B559">
        <v>2.5</v>
      </c>
    </row>
    <row r="560" spans="1:2">
      <c r="A560" s="105">
        <v>39857</v>
      </c>
      <c r="B560">
        <v>2.5</v>
      </c>
    </row>
    <row r="561" spans="1:2">
      <c r="A561" s="105">
        <v>39860</v>
      </c>
      <c r="B561">
        <v>2.5</v>
      </c>
    </row>
    <row r="562" spans="1:2">
      <c r="A562" s="105">
        <v>39861</v>
      </c>
      <c r="B562">
        <v>2.5</v>
      </c>
    </row>
    <row r="563" spans="1:2">
      <c r="A563" s="105">
        <v>39862</v>
      </c>
      <c r="B563">
        <v>2.5</v>
      </c>
    </row>
    <row r="564" spans="1:2">
      <c r="A564" s="105">
        <v>39863</v>
      </c>
      <c r="B564">
        <v>2.5</v>
      </c>
    </row>
    <row r="565" spans="1:2">
      <c r="A565" s="105">
        <v>39864</v>
      </c>
      <c r="B565">
        <v>2.5</v>
      </c>
    </row>
    <row r="566" spans="1:2">
      <c r="A566" s="105">
        <v>39867</v>
      </c>
      <c r="B566">
        <v>2.5</v>
      </c>
    </row>
    <row r="567" spans="1:2">
      <c r="A567" s="105">
        <v>39868</v>
      </c>
      <c r="B567">
        <v>2.5</v>
      </c>
    </row>
    <row r="568" spans="1:2">
      <c r="A568" s="105">
        <v>39869</v>
      </c>
      <c r="B568">
        <v>2.5</v>
      </c>
    </row>
    <row r="569" spans="1:2">
      <c r="A569" s="105">
        <v>39870</v>
      </c>
      <c r="B569">
        <v>2.5</v>
      </c>
    </row>
    <row r="570" spans="1:2">
      <c r="A570" s="105">
        <v>39871</v>
      </c>
      <c r="B570">
        <v>2.5</v>
      </c>
    </row>
    <row r="571" spans="1:2">
      <c r="A571" s="105">
        <v>39874</v>
      </c>
      <c r="B571">
        <v>2.5</v>
      </c>
    </row>
    <row r="572" spans="1:2">
      <c r="A572" s="105">
        <v>39875</v>
      </c>
      <c r="B572">
        <v>2.5</v>
      </c>
    </row>
    <row r="573" spans="1:2">
      <c r="A573" s="105">
        <v>39876</v>
      </c>
      <c r="B573">
        <v>2.5</v>
      </c>
    </row>
    <row r="574" spans="1:2">
      <c r="A574" s="105">
        <v>39877</v>
      </c>
      <c r="B574">
        <v>2.5</v>
      </c>
    </row>
    <row r="575" spans="1:2">
      <c r="A575" s="105">
        <v>39878</v>
      </c>
      <c r="B575">
        <v>2.5</v>
      </c>
    </row>
    <row r="576" spans="1:2">
      <c r="A576" s="105">
        <v>39881</v>
      </c>
      <c r="B576">
        <v>2.5</v>
      </c>
    </row>
    <row r="577" spans="1:2">
      <c r="A577" s="105">
        <v>39882</v>
      </c>
      <c r="B577">
        <v>2.5</v>
      </c>
    </row>
    <row r="578" spans="1:2">
      <c r="A578" s="105">
        <v>39883</v>
      </c>
      <c r="B578">
        <v>2.5</v>
      </c>
    </row>
    <row r="579" spans="1:2">
      <c r="A579" s="105">
        <v>39884</v>
      </c>
      <c r="B579">
        <v>2.5</v>
      </c>
    </row>
    <row r="580" spans="1:2">
      <c r="A580" s="105">
        <v>39885</v>
      </c>
      <c r="B580">
        <v>2.5</v>
      </c>
    </row>
    <row r="581" spans="1:2">
      <c r="A581" s="105">
        <v>39888</v>
      </c>
      <c r="B581">
        <v>2.5</v>
      </c>
    </row>
    <row r="582" spans="1:2">
      <c r="A582" s="105">
        <v>39889</v>
      </c>
      <c r="B582">
        <v>2.5</v>
      </c>
    </row>
    <row r="583" spans="1:2">
      <c r="A583" s="105">
        <v>39890</v>
      </c>
      <c r="B583">
        <v>2.5</v>
      </c>
    </row>
    <row r="584" spans="1:2">
      <c r="A584" s="105">
        <v>39891</v>
      </c>
      <c r="B584">
        <v>2.5</v>
      </c>
    </row>
    <row r="585" spans="1:2">
      <c r="A585" s="105">
        <v>39892</v>
      </c>
      <c r="B585">
        <v>2.5</v>
      </c>
    </row>
    <row r="586" spans="1:2">
      <c r="A586" s="105">
        <v>39895</v>
      </c>
      <c r="B586">
        <v>2.5</v>
      </c>
    </row>
    <row r="587" spans="1:2">
      <c r="A587" s="105">
        <v>39896</v>
      </c>
      <c r="B587">
        <v>2.5</v>
      </c>
    </row>
    <row r="588" spans="1:2">
      <c r="A588" s="105">
        <v>39897</v>
      </c>
      <c r="B588">
        <v>2.5</v>
      </c>
    </row>
    <row r="589" spans="1:2">
      <c r="A589" s="105">
        <v>39898</v>
      </c>
      <c r="B589">
        <v>2</v>
      </c>
    </row>
    <row r="590" spans="1:2">
      <c r="A590" s="105">
        <v>39899</v>
      </c>
      <c r="B590">
        <v>2</v>
      </c>
    </row>
    <row r="591" spans="1:2">
      <c r="A591" s="105">
        <v>39902</v>
      </c>
      <c r="B591">
        <v>2</v>
      </c>
    </row>
    <row r="592" spans="1:2">
      <c r="A592" s="105">
        <v>39903</v>
      </c>
      <c r="B592">
        <v>2</v>
      </c>
    </row>
    <row r="593" spans="1:2">
      <c r="A593" s="105">
        <v>39904</v>
      </c>
      <c r="B593">
        <v>2</v>
      </c>
    </row>
    <row r="594" spans="1:2">
      <c r="A594" s="105">
        <v>39905</v>
      </c>
      <c r="B594">
        <v>2</v>
      </c>
    </row>
    <row r="595" spans="1:2">
      <c r="A595" s="105">
        <v>39906</v>
      </c>
      <c r="B595">
        <v>2</v>
      </c>
    </row>
    <row r="596" spans="1:2">
      <c r="A596" s="105">
        <v>39909</v>
      </c>
      <c r="B596">
        <v>2</v>
      </c>
    </row>
    <row r="597" spans="1:2">
      <c r="A597" s="105">
        <v>39910</v>
      </c>
      <c r="B597">
        <v>2</v>
      </c>
    </row>
    <row r="598" spans="1:2">
      <c r="A598" s="105">
        <v>39911</v>
      </c>
      <c r="B598">
        <v>2</v>
      </c>
    </row>
    <row r="599" spans="1:2">
      <c r="A599" s="105">
        <v>39912</v>
      </c>
      <c r="B599">
        <v>2</v>
      </c>
    </row>
    <row r="600" spans="1:2">
      <c r="A600" s="105">
        <v>39913</v>
      </c>
      <c r="B600">
        <v>2</v>
      </c>
    </row>
    <row r="601" spans="1:2">
      <c r="A601" s="105">
        <v>39916</v>
      </c>
      <c r="B601">
        <v>2</v>
      </c>
    </row>
    <row r="602" spans="1:2">
      <c r="A602" s="105">
        <v>39917</v>
      </c>
      <c r="B602">
        <v>2</v>
      </c>
    </row>
    <row r="603" spans="1:2">
      <c r="A603" s="105">
        <v>39918</v>
      </c>
      <c r="B603">
        <v>2</v>
      </c>
    </row>
    <row r="604" spans="1:2">
      <c r="A604" s="105">
        <v>39919</v>
      </c>
      <c r="B604">
        <v>2</v>
      </c>
    </row>
    <row r="605" spans="1:2">
      <c r="A605" s="105">
        <v>39920</v>
      </c>
      <c r="B605">
        <v>2</v>
      </c>
    </row>
    <row r="606" spans="1:2">
      <c r="A606" s="105">
        <v>39923</v>
      </c>
      <c r="B606">
        <v>2</v>
      </c>
    </row>
    <row r="607" spans="1:2">
      <c r="A607" s="105">
        <v>39924</v>
      </c>
      <c r="B607">
        <v>2</v>
      </c>
    </row>
    <row r="608" spans="1:2">
      <c r="A608" s="105">
        <v>39925</v>
      </c>
      <c r="B608">
        <v>2</v>
      </c>
    </row>
    <row r="609" spans="1:2">
      <c r="A609" s="105">
        <v>39926</v>
      </c>
      <c r="B609">
        <v>2</v>
      </c>
    </row>
    <row r="610" spans="1:2">
      <c r="A610" s="105">
        <v>39927</v>
      </c>
      <c r="B610">
        <v>2</v>
      </c>
    </row>
    <row r="611" spans="1:2">
      <c r="A611" s="105">
        <v>39930</v>
      </c>
      <c r="B611">
        <v>2</v>
      </c>
    </row>
    <row r="612" spans="1:2">
      <c r="A612" s="105">
        <v>39931</v>
      </c>
      <c r="B612">
        <v>2</v>
      </c>
    </row>
    <row r="613" spans="1:2">
      <c r="A613" s="105">
        <v>39932</v>
      </c>
      <c r="B613">
        <v>2</v>
      </c>
    </row>
    <row r="614" spans="1:2">
      <c r="A614" s="105">
        <v>39933</v>
      </c>
      <c r="B614">
        <v>2</v>
      </c>
    </row>
    <row r="615" spans="1:2">
      <c r="A615" s="105">
        <v>39934</v>
      </c>
      <c r="B615">
        <v>2</v>
      </c>
    </row>
    <row r="616" spans="1:2">
      <c r="A616" s="105">
        <v>39937</v>
      </c>
      <c r="B616">
        <v>2</v>
      </c>
    </row>
    <row r="617" spans="1:2">
      <c r="A617" s="105">
        <v>39938</v>
      </c>
      <c r="B617">
        <v>2</v>
      </c>
    </row>
    <row r="618" spans="1:2">
      <c r="A618" s="105">
        <v>39939</v>
      </c>
      <c r="B618">
        <v>2</v>
      </c>
    </row>
    <row r="619" spans="1:2">
      <c r="A619" s="105">
        <v>39940</v>
      </c>
      <c r="B619">
        <v>1.5</v>
      </c>
    </row>
    <row r="620" spans="1:2">
      <c r="A620" s="105">
        <v>39941</v>
      </c>
      <c r="B620">
        <v>1.5</v>
      </c>
    </row>
    <row r="621" spans="1:2">
      <c r="A621" s="105">
        <v>39944</v>
      </c>
      <c r="B621">
        <v>1.5</v>
      </c>
    </row>
    <row r="622" spans="1:2">
      <c r="A622" s="105">
        <v>39945</v>
      </c>
      <c r="B622">
        <v>1.5</v>
      </c>
    </row>
    <row r="623" spans="1:2">
      <c r="A623" s="105">
        <v>39946</v>
      </c>
      <c r="B623">
        <v>1.5</v>
      </c>
    </row>
    <row r="624" spans="1:2">
      <c r="A624" s="105">
        <v>39947</v>
      </c>
      <c r="B624">
        <v>1.5</v>
      </c>
    </row>
    <row r="625" spans="1:2">
      <c r="A625" s="105">
        <v>39948</v>
      </c>
      <c r="B625">
        <v>1.5</v>
      </c>
    </row>
    <row r="626" spans="1:2">
      <c r="A626" s="105">
        <v>39951</v>
      </c>
      <c r="B626">
        <v>1.5</v>
      </c>
    </row>
    <row r="627" spans="1:2">
      <c r="A627" s="105">
        <v>39952</v>
      </c>
      <c r="B627">
        <v>1.5</v>
      </c>
    </row>
    <row r="628" spans="1:2">
      <c r="A628" s="105">
        <v>39953</v>
      </c>
      <c r="B628">
        <v>1.5</v>
      </c>
    </row>
    <row r="629" spans="1:2">
      <c r="A629" s="105">
        <v>39954</v>
      </c>
      <c r="B629">
        <v>1.5</v>
      </c>
    </row>
    <row r="630" spans="1:2">
      <c r="A630" s="105">
        <v>39955</v>
      </c>
      <c r="B630">
        <v>1.5</v>
      </c>
    </row>
    <row r="631" spans="1:2">
      <c r="A631" s="105">
        <v>39958</v>
      </c>
      <c r="B631">
        <v>1.5</v>
      </c>
    </row>
    <row r="632" spans="1:2">
      <c r="A632" s="105">
        <v>39959</v>
      </c>
      <c r="B632">
        <v>1.5</v>
      </c>
    </row>
    <row r="633" spans="1:2">
      <c r="A633" s="105">
        <v>39960</v>
      </c>
      <c r="B633">
        <v>1.5</v>
      </c>
    </row>
    <row r="634" spans="1:2">
      <c r="A634" s="105">
        <v>39961</v>
      </c>
      <c r="B634">
        <v>1.5</v>
      </c>
    </row>
    <row r="635" spans="1:2">
      <c r="A635" s="105">
        <v>39962</v>
      </c>
      <c r="B635">
        <v>1.5</v>
      </c>
    </row>
    <row r="636" spans="1:2">
      <c r="A636" s="105">
        <v>39965</v>
      </c>
      <c r="B636">
        <v>1.5</v>
      </c>
    </row>
    <row r="637" spans="1:2">
      <c r="A637" s="105">
        <v>39966</v>
      </c>
      <c r="B637">
        <v>1.5</v>
      </c>
    </row>
    <row r="638" spans="1:2">
      <c r="A638" s="105">
        <v>39967</v>
      </c>
      <c r="B638">
        <v>1.5</v>
      </c>
    </row>
    <row r="639" spans="1:2">
      <c r="A639" s="105">
        <v>39968</v>
      </c>
      <c r="B639">
        <v>1.5</v>
      </c>
    </row>
    <row r="640" spans="1:2">
      <c r="A640" s="105">
        <v>39969</v>
      </c>
      <c r="B640">
        <v>1.5</v>
      </c>
    </row>
    <row r="641" spans="1:2">
      <c r="A641" s="105">
        <v>39972</v>
      </c>
      <c r="B641">
        <v>1.5</v>
      </c>
    </row>
    <row r="642" spans="1:2">
      <c r="A642" s="105">
        <v>39973</v>
      </c>
      <c r="B642">
        <v>1.5</v>
      </c>
    </row>
    <row r="643" spans="1:2">
      <c r="A643" s="105">
        <v>39974</v>
      </c>
      <c r="B643">
        <v>1.5</v>
      </c>
    </row>
    <row r="644" spans="1:2">
      <c r="A644" s="105">
        <v>39975</v>
      </c>
      <c r="B644">
        <v>1.5</v>
      </c>
    </row>
    <row r="645" spans="1:2">
      <c r="A645" s="105">
        <v>39976</v>
      </c>
      <c r="B645">
        <v>1.5</v>
      </c>
    </row>
    <row r="646" spans="1:2">
      <c r="A646" s="105">
        <v>39979</v>
      </c>
      <c r="B646">
        <v>1.5</v>
      </c>
    </row>
    <row r="647" spans="1:2">
      <c r="A647" s="105">
        <v>39980</v>
      </c>
      <c r="B647">
        <v>1.5</v>
      </c>
    </row>
    <row r="648" spans="1:2">
      <c r="A648" s="105">
        <v>39981</v>
      </c>
      <c r="B648">
        <v>1.5</v>
      </c>
    </row>
    <row r="649" spans="1:2">
      <c r="A649" s="105">
        <v>39982</v>
      </c>
      <c r="B649">
        <v>1.5</v>
      </c>
    </row>
    <row r="650" spans="1:2">
      <c r="A650" s="105">
        <v>39983</v>
      </c>
      <c r="B650">
        <v>1.25</v>
      </c>
    </row>
    <row r="651" spans="1:2">
      <c r="A651" s="105">
        <v>39986</v>
      </c>
      <c r="B651">
        <v>1.25</v>
      </c>
    </row>
    <row r="652" spans="1:2">
      <c r="A652" s="105">
        <v>39987</v>
      </c>
      <c r="B652">
        <v>1.25</v>
      </c>
    </row>
    <row r="653" spans="1:2">
      <c r="A653" s="105">
        <v>39988</v>
      </c>
      <c r="B653">
        <v>1.25</v>
      </c>
    </row>
    <row r="654" spans="1:2">
      <c r="A654" s="105">
        <v>39989</v>
      </c>
      <c r="B654">
        <v>1.25</v>
      </c>
    </row>
    <row r="655" spans="1:2">
      <c r="A655" s="105">
        <v>39990</v>
      </c>
      <c r="B655">
        <v>1.25</v>
      </c>
    </row>
    <row r="656" spans="1:2">
      <c r="A656" s="105">
        <v>39993</v>
      </c>
      <c r="B656">
        <v>1.25</v>
      </c>
    </row>
    <row r="657" spans="1:2">
      <c r="A657" s="105">
        <v>39994</v>
      </c>
      <c r="B657">
        <v>1.25</v>
      </c>
    </row>
    <row r="658" spans="1:2">
      <c r="A658" s="105">
        <v>39995</v>
      </c>
      <c r="B658">
        <v>1.25</v>
      </c>
    </row>
    <row r="659" spans="1:2">
      <c r="A659" s="105">
        <v>39996</v>
      </c>
      <c r="B659">
        <v>1.25</v>
      </c>
    </row>
    <row r="660" spans="1:2">
      <c r="A660" s="105">
        <v>39997</v>
      </c>
      <c r="B660">
        <v>1.25</v>
      </c>
    </row>
    <row r="661" spans="1:2">
      <c r="A661" s="105">
        <v>40000</v>
      </c>
      <c r="B661">
        <v>1.25</v>
      </c>
    </row>
    <row r="662" spans="1:2">
      <c r="A662" s="105">
        <v>40001</v>
      </c>
      <c r="B662">
        <v>1.25</v>
      </c>
    </row>
    <row r="663" spans="1:2">
      <c r="A663" s="105">
        <v>40002</v>
      </c>
      <c r="B663">
        <v>1.25</v>
      </c>
    </row>
    <row r="664" spans="1:2">
      <c r="A664" s="105">
        <v>40003</v>
      </c>
      <c r="B664">
        <v>1.25</v>
      </c>
    </row>
    <row r="665" spans="1:2">
      <c r="A665" s="105">
        <v>40004</v>
      </c>
      <c r="B665">
        <v>1.25</v>
      </c>
    </row>
    <row r="666" spans="1:2">
      <c r="A666" s="105">
        <v>40007</v>
      </c>
      <c r="B666">
        <v>1.25</v>
      </c>
    </row>
    <row r="667" spans="1:2">
      <c r="A667" s="105">
        <v>40008</v>
      </c>
      <c r="B667">
        <v>1.25</v>
      </c>
    </row>
    <row r="668" spans="1:2">
      <c r="A668" s="105">
        <v>40009</v>
      </c>
      <c r="B668">
        <v>1.25</v>
      </c>
    </row>
    <row r="669" spans="1:2">
      <c r="A669" s="105">
        <v>40010</v>
      </c>
      <c r="B669">
        <v>1.25</v>
      </c>
    </row>
    <row r="670" spans="1:2">
      <c r="A670" s="105">
        <v>40011</v>
      </c>
      <c r="B670">
        <v>1.25</v>
      </c>
    </row>
    <row r="671" spans="1:2">
      <c r="A671" s="105">
        <v>40014</v>
      </c>
      <c r="B671">
        <v>1.25</v>
      </c>
    </row>
    <row r="672" spans="1:2">
      <c r="A672" s="105">
        <v>40015</v>
      </c>
      <c r="B672">
        <v>1.25</v>
      </c>
    </row>
    <row r="673" spans="1:2">
      <c r="A673" s="105">
        <v>40016</v>
      </c>
      <c r="B673">
        <v>1.25</v>
      </c>
    </row>
    <row r="674" spans="1:2">
      <c r="A674" s="105">
        <v>40017</v>
      </c>
      <c r="B674">
        <v>1.25</v>
      </c>
    </row>
    <row r="675" spans="1:2">
      <c r="A675" s="105">
        <v>40018</v>
      </c>
      <c r="B675">
        <v>1.25</v>
      </c>
    </row>
    <row r="676" spans="1:2">
      <c r="A676" s="105">
        <v>40021</v>
      </c>
      <c r="B676">
        <v>1.25</v>
      </c>
    </row>
    <row r="677" spans="1:2">
      <c r="A677" s="105">
        <v>40022</v>
      </c>
      <c r="B677">
        <v>1.25</v>
      </c>
    </row>
    <row r="678" spans="1:2">
      <c r="A678" s="105">
        <v>40023</v>
      </c>
      <c r="B678">
        <v>1.25</v>
      </c>
    </row>
    <row r="679" spans="1:2">
      <c r="A679" s="105">
        <v>40024</v>
      </c>
      <c r="B679">
        <v>1.25</v>
      </c>
    </row>
    <row r="680" spans="1:2">
      <c r="A680" s="105">
        <v>40025</v>
      </c>
      <c r="B680">
        <v>1.25</v>
      </c>
    </row>
    <row r="681" spans="1:2">
      <c r="A681" s="105">
        <v>40028</v>
      </c>
      <c r="B681">
        <v>1.25</v>
      </c>
    </row>
    <row r="682" spans="1:2">
      <c r="A682" s="105">
        <v>40029</v>
      </c>
      <c r="B682">
        <v>1.25</v>
      </c>
    </row>
    <row r="683" spans="1:2">
      <c r="A683" s="105">
        <v>40030</v>
      </c>
      <c r="B683">
        <v>1.25</v>
      </c>
    </row>
    <row r="684" spans="1:2">
      <c r="A684" s="105">
        <v>40031</v>
      </c>
      <c r="B684">
        <v>1.25</v>
      </c>
    </row>
    <row r="685" spans="1:2">
      <c r="A685" s="105">
        <v>40032</v>
      </c>
      <c r="B685">
        <v>1.25</v>
      </c>
    </row>
    <row r="686" spans="1:2">
      <c r="A686" s="105">
        <v>40035</v>
      </c>
      <c r="B686">
        <v>1.25</v>
      </c>
    </row>
    <row r="687" spans="1:2">
      <c r="A687" s="105">
        <v>40036</v>
      </c>
      <c r="B687">
        <v>1.25</v>
      </c>
    </row>
    <row r="688" spans="1:2">
      <c r="A688" s="105">
        <v>40037</v>
      </c>
      <c r="B688">
        <v>1.25</v>
      </c>
    </row>
    <row r="689" spans="1:2">
      <c r="A689" s="105">
        <v>40038</v>
      </c>
      <c r="B689">
        <v>1.25</v>
      </c>
    </row>
    <row r="690" spans="1:2">
      <c r="A690" s="105">
        <v>40039</v>
      </c>
      <c r="B690">
        <v>1.25</v>
      </c>
    </row>
    <row r="691" spans="1:2">
      <c r="A691" s="105">
        <v>40042</v>
      </c>
      <c r="B691">
        <v>1.25</v>
      </c>
    </row>
    <row r="692" spans="1:2">
      <c r="A692" s="105">
        <v>40043</v>
      </c>
      <c r="B692">
        <v>1.25</v>
      </c>
    </row>
    <row r="693" spans="1:2">
      <c r="A693" s="105">
        <v>40044</v>
      </c>
      <c r="B693">
        <v>1.25</v>
      </c>
    </row>
    <row r="694" spans="1:2">
      <c r="A694" s="105">
        <v>40045</v>
      </c>
      <c r="B694">
        <v>1.25</v>
      </c>
    </row>
    <row r="695" spans="1:2">
      <c r="A695" s="105">
        <v>40046</v>
      </c>
      <c r="B695">
        <v>1.25</v>
      </c>
    </row>
    <row r="696" spans="1:2">
      <c r="A696" s="105">
        <v>40049</v>
      </c>
      <c r="B696">
        <v>1.25</v>
      </c>
    </row>
    <row r="697" spans="1:2">
      <c r="A697" s="105">
        <v>40050</v>
      </c>
      <c r="B697">
        <v>1.25</v>
      </c>
    </row>
    <row r="698" spans="1:2">
      <c r="A698" s="105">
        <v>40051</v>
      </c>
      <c r="B698">
        <v>1.25</v>
      </c>
    </row>
    <row r="699" spans="1:2">
      <c r="A699" s="105">
        <v>40052</v>
      </c>
      <c r="B699">
        <v>1.25</v>
      </c>
    </row>
    <row r="700" spans="1:2">
      <c r="A700" s="105">
        <v>40053</v>
      </c>
      <c r="B700">
        <v>1.25</v>
      </c>
    </row>
    <row r="701" spans="1:2">
      <c r="A701" s="105">
        <v>40056</v>
      </c>
      <c r="B701">
        <v>1.25</v>
      </c>
    </row>
    <row r="702" spans="1:2">
      <c r="A702" s="105">
        <v>40057</v>
      </c>
      <c r="B702">
        <v>1.25</v>
      </c>
    </row>
    <row r="703" spans="1:2">
      <c r="A703" s="105">
        <v>40058</v>
      </c>
      <c r="B703">
        <v>1.25</v>
      </c>
    </row>
    <row r="704" spans="1:2">
      <c r="A704" s="105">
        <v>40059</v>
      </c>
      <c r="B704">
        <v>1.25</v>
      </c>
    </row>
    <row r="705" spans="1:2">
      <c r="A705" s="105">
        <v>40060</v>
      </c>
      <c r="B705">
        <v>1.25</v>
      </c>
    </row>
    <row r="706" spans="1:2">
      <c r="A706" s="105">
        <v>40063</v>
      </c>
      <c r="B706">
        <v>1.25</v>
      </c>
    </row>
    <row r="707" spans="1:2">
      <c r="A707" s="105">
        <v>40064</v>
      </c>
      <c r="B707">
        <v>1.25</v>
      </c>
    </row>
    <row r="708" spans="1:2">
      <c r="A708" s="105">
        <v>40065</v>
      </c>
      <c r="B708">
        <v>1.25</v>
      </c>
    </row>
    <row r="709" spans="1:2">
      <c r="A709" s="105">
        <v>40066</v>
      </c>
      <c r="B709">
        <v>1.25</v>
      </c>
    </row>
    <row r="710" spans="1:2">
      <c r="A710" s="105">
        <v>40067</v>
      </c>
      <c r="B710">
        <v>1.25</v>
      </c>
    </row>
    <row r="711" spans="1:2">
      <c r="A711" s="105">
        <v>40070</v>
      </c>
      <c r="B711">
        <v>1.25</v>
      </c>
    </row>
    <row r="712" spans="1:2">
      <c r="A712" s="105">
        <v>40071</v>
      </c>
      <c r="B712">
        <v>1.25</v>
      </c>
    </row>
    <row r="713" spans="1:2">
      <c r="A713" s="105">
        <v>40072</v>
      </c>
      <c r="B713">
        <v>1.25</v>
      </c>
    </row>
    <row r="714" spans="1:2">
      <c r="A714" s="105">
        <v>40073</v>
      </c>
      <c r="B714">
        <v>1.25</v>
      </c>
    </row>
    <row r="715" spans="1:2">
      <c r="A715" s="105">
        <v>40074</v>
      </c>
      <c r="B715">
        <v>1.25</v>
      </c>
    </row>
    <row r="716" spans="1:2">
      <c r="A716" s="105">
        <v>40077</v>
      </c>
      <c r="B716">
        <v>1.25</v>
      </c>
    </row>
    <row r="717" spans="1:2">
      <c r="A717" s="105">
        <v>40078</v>
      </c>
      <c r="B717">
        <v>1.25</v>
      </c>
    </row>
    <row r="718" spans="1:2">
      <c r="A718" s="105">
        <v>40079</v>
      </c>
      <c r="B718">
        <v>1.25</v>
      </c>
    </row>
    <row r="719" spans="1:2">
      <c r="A719" s="105">
        <v>40080</v>
      </c>
      <c r="B719">
        <v>1.25</v>
      </c>
    </row>
    <row r="720" spans="1:2">
      <c r="A720" s="105">
        <v>40081</v>
      </c>
      <c r="B720">
        <v>1.25</v>
      </c>
    </row>
    <row r="721" spans="1:2">
      <c r="A721" s="105">
        <v>40084</v>
      </c>
      <c r="B721">
        <v>1.25</v>
      </c>
    </row>
    <row r="722" spans="1:2">
      <c r="A722" s="105">
        <v>40085</v>
      </c>
      <c r="B722">
        <v>1.25</v>
      </c>
    </row>
    <row r="723" spans="1:2">
      <c r="A723" s="105">
        <v>40086</v>
      </c>
      <c r="B723">
        <v>1.25</v>
      </c>
    </row>
    <row r="724" spans="1:2">
      <c r="A724" s="105">
        <v>40087</v>
      </c>
      <c r="B724">
        <v>1.25</v>
      </c>
    </row>
    <row r="725" spans="1:2">
      <c r="A725" s="105">
        <v>40088</v>
      </c>
      <c r="B725">
        <v>1.25</v>
      </c>
    </row>
    <row r="726" spans="1:2">
      <c r="A726" s="105">
        <v>40091</v>
      </c>
      <c r="B726">
        <v>1.25</v>
      </c>
    </row>
    <row r="727" spans="1:2">
      <c r="A727" s="105">
        <v>40092</v>
      </c>
      <c r="B727">
        <v>1.25</v>
      </c>
    </row>
    <row r="728" spans="1:2">
      <c r="A728" s="105">
        <v>40093</v>
      </c>
      <c r="B728">
        <v>1.25</v>
      </c>
    </row>
    <row r="729" spans="1:2">
      <c r="A729" s="105">
        <v>40094</v>
      </c>
      <c r="B729">
        <v>1.25</v>
      </c>
    </row>
    <row r="730" spans="1:2">
      <c r="A730" s="105">
        <v>40095</v>
      </c>
      <c r="B730">
        <v>1.25</v>
      </c>
    </row>
    <row r="731" spans="1:2">
      <c r="A731" s="105">
        <v>40098</v>
      </c>
      <c r="B731">
        <v>1.25</v>
      </c>
    </row>
    <row r="732" spans="1:2">
      <c r="A732" s="105">
        <v>40099</v>
      </c>
      <c r="B732">
        <v>1.25</v>
      </c>
    </row>
    <row r="733" spans="1:2">
      <c r="A733" s="105">
        <v>40100</v>
      </c>
      <c r="B733">
        <v>1.25</v>
      </c>
    </row>
    <row r="734" spans="1:2">
      <c r="A734" s="105">
        <v>40101</v>
      </c>
      <c r="B734">
        <v>1.25</v>
      </c>
    </row>
    <row r="735" spans="1:2">
      <c r="A735" s="105">
        <v>40102</v>
      </c>
      <c r="B735">
        <v>1.25</v>
      </c>
    </row>
    <row r="736" spans="1:2">
      <c r="A736" s="105">
        <v>40105</v>
      </c>
      <c r="B736">
        <v>1.25</v>
      </c>
    </row>
    <row r="737" spans="1:2">
      <c r="A737" s="105">
        <v>40106</v>
      </c>
      <c r="B737">
        <v>1.25</v>
      </c>
    </row>
    <row r="738" spans="1:2">
      <c r="A738" s="105">
        <v>40107</v>
      </c>
      <c r="B738">
        <v>1.25</v>
      </c>
    </row>
    <row r="739" spans="1:2">
      <c r="A739" s="105">
        <v>40108</v>
      </c>
      <c r="B739">
        <v>1.25</v>
      </c>
    </row>
    <row r="740" spans="1:2">
      <c r="A740" s="105">
        <v>40109</v>
      </c>
      <c r="B740">
        <v>1.25</v>
      </c>
    </row>
    <row r="741" spans="1:2">
      <c r="A741" s="105">
        <v>40112</v>
      </c>
      <c r="B741">
        <v>1.25</v>
      </c>
    </row>
    <row r="742" spans="1:2">
      <c r="A742" s="105">
        <v>40113</v>
      </c>
      <c r="B742">
        <v>1.25</v>
      </c>
    </row>
    <row r="743" spans="1:2">
      <c r="A743" s="105">
        <v>40114</v>
      </c>
      <c r="B743">
        <v>1.25</v>
      </c>
    </row>
    <row r="744" spans="1:2">
      <c r="A744" s="105">
        <v>40115</v>
      </c>
      <c r="B744">
        <v>1.5</v>
      </c>
    </row>
    <row r="745" spans="1:2">
      <c r="A745" s="105">
        <v>40116</v>
      </c>
      <c r="B745">
        <v>1.5</v>
      </c>
    </row>
    <row r="746" spans="1:2">
      <c r="A746" s="105">
        <v>40119</v>
      </c>
      <c r="B746">
        <v>1.5</v>
      </c>
    </row>
    <row r="747" spans="1:2">
      <c r="A747" s="105">
        <v>40120</v>
      </c>
      <c r="B747">
        <v>1.5</v>
      </c>
    </row>
    <row r="748" spans="1:2">
      <c r="A748" s="105">
        <v>40121</v>
      </c>
      <c r="B748">
        <v>1.5</v>
      </c>
    </row>
    <row r="749" spans="1:2">
      <c r="A749" s="105">
        <v>40122</v>
      </c>
      <c r="B749">
        <v>1.5</v>
      </c>
    </row>
    <row r="750" spans="1:2">
      <c r="A750" s="105">
        <v>40123</v>
      </c>
      <c r="B750">
        <v>1.5</v>
      </c>
    </row>
    <row r="751" spans="1:2">
      <c r="A751" s="105">
        <v>40126</v>
      </c>
      <c r="B751">
        <v>1.5</v>
      </c>
    </row>
    <row r="752" spans="1:2">
      <c r="A752" s="105">
        <v>40127</v>
      </c>
      <c r="B752">
        <v>1.5</v>
      </c>
    </row>
    <row r="753" spans="1:2">
      <c r="A753" s="105">
        <v>40128</v>
      </c>
      <c r="B753">
        <v>1.5</v>
      </c>
    </row>
    <row r="754" spans="1:2">
      <c r="A754" s="105">
        <v>40129</v>
      </c>
      <c r="B754">
        <v>1.5</v>
      </c>
    </row>
    <row r="755" spans="1:2">
      <c r="A755" s="105">
        <v>40130</v>
      </c>
      <c r="B755">
        <v>1.5</v>
      </c>
    </row>
    <row r="756" spans="1:2">
      <c r="A756" s="105">
        <v>40133</v>
      </c>
      <c r="B756">
        <v>1.5</v>
      </c>
    </row>
    <row r="757" spans="1:2">
      <c r="A757" s="105">
        <v>40134</v>
      </c>
      <c r="B757">
        <v>1.5</v>
      </c>
    </row>
    <row r="758" spans="1:2">
      <c r="A758" s="105">
        <v>40135</v>
      </c>
      <c r="B758">
        <v>1.5</v>
      </c>
    </row>
    <row r="759" spans="1:2">
      <c r="A759" s="105">
        <v>40136</v>
      </c>
      <c r="B759">
        <v>1.5</v>
      </c>
    </row>
    <row r="760" spans="1:2">
      <c r="A760" s="105">
        <v>40137</v>
      </c>
      <c r="B760">
        <v>1.5</v>
      </c>
    </row>
    <row r="761" spans="1:2">
      <c r="A761" s="105">
        <v>40140</v>
      </c>
      <c r="B761">
        <v>1.5</v>
      </c>
    </row>
    <row r="762" spans="1:2">
      <c r="A762" s="105">
        <v>40141</v>
      </c>
      <c r="B762">
        <v>1.5</v>
      </c>
    </row>
    <row r="763" spans="1:2">
      <c r="A763" s="105">
        <v>40142</v>
      </c>
      <c r="B763">
        <v>1.5</v>
      </c>
    </row>
    <row r="764" spans="1:2">
      <c r="A764" s="105">
        <v>40143</v>
      </c>
      <c r="B764">
        <v>1.5</v>
      </c>
    </row>
    <row r="765" spans="1:2">
      <c r="A765" s="105">
        <v>40144</v>
      </c>
      <c r="B765">
        <v>1.5</v>
      </c>
    </row>
    <row r="766" spans="1:2">
      <c r="A766" s="105">
        <v>40147</v>
      </c>
      <c r="B766">
        <v>1.5</v>
      </c>
    </row>
    <row r="767" spans="1:2">
      <c r="A767" s="105">
        <v>40148</v>
      </c>
      <c r="B767">
        <v>1.5</v>
      </c>
    </row>
    <row r="768" spans="1:2">
      <c r="A768" s="105">
        <v>40149</v>
      </c>
      <c r="B768">
        <v>1.5</v>
      </c>
    </row>
    <row r="769" spans="1:2">
      <c r="A769" s="105">
        <v>40150</v>
      </c>
      <c r="B769">
        <v>1.5</v>
      </c>
    </row>
    <row r="770" spans="1:2">
      <c r="A770" s="105">
        <v>40151</v>
      </c>
      <c r="B770">
        <v>1.5</v>
      </c>
    </row>
    <row r="771" spans="1:2">
      <c r="A771" s="105">
        <v>40154</v>
      </c>
      <c r="B771">
        <v>1.5</v>
      </c>
    </row>
    <row r="772" spans="1:2">
      <c r="A772" s="105">
        <v>40155</v>
      </c>
      <c r="B772">
        <v>1.5</v>
      </c>
    </row>
    <row r="773" spans="1:2">
      <c r="A773" s="105">
        <v>40156</v>
      </c>
      <c r="B773">
        <v>1.5</v>
      </c>
    </row>
    <row r="774" spans="1:2">
      <c r="A774" s="105">
        <v>40157</v>
      </c>
      <c r="B774">
        <v>1.5</v>
      </c>
    </row>
    <row r="775" spans="1:2">
      <c r="A775" s="105">
        <v>40158</v>
      </c>
      <c r="B775">
        <v>1.5</v>
      </c>
    </row>
    <row r="776" spans="1:2">
      <c r="A776" s="105">
        <v>40161</v>
      </c>
      <c r="B776">
        <v>1.5</v>
      </c>
    </row>
    <row r="777" spans="1:2">
      <c r="A777" s="105">
        <v>40162</v>
      </c>
      <c r="B777">
        <v>1.5</v>
      </c>
    </row>
    <row r="778" spans="1:2">
      <c r="A778" s="105">
        <v>40163</v>
      </c>
      <c r="B778">
        <v>1.5</v>
      </c>
    </row>
    <row r="779" spans="1:2">
      <c r="A779" s="105">
        <v>40164</v>
      </c>
      <c r="B779">
        <v>1.75</v>
      </c>
    </row>
    <row r="780" spans="1:2">
      <c r="A780" s="105">
        <v>40165</v>
      </c>
      <c r="B780">
        <v>1.75</v>
      </c>
    </row>
    <row r="781" spans="1:2">
      <c r="A781" s="105">
        <v>40168</v>
      </c>
      <c r="B781">
        <v>1.75</v>
      </c>
    </row>
    <row r="782" spans="1:2">
      <c r="A782" s="105">
        <v>40169</v>
      </c>
      <c r="B782">
        <v>1.75</v>
      </c>
    </row>
    <row r="783" spans="1:2">
      <c r="A783" s="105">
        <v>40170</v>
      </c>
      <c r="B783">
        <v>1.75</v>
      </c>
    </row>
    <row r="784" spans="1:2">
      <c r="A784" s="105">
        <v>40171</v>
      </c>
      <c r="B784">
        <v>1.75</v>
      </c>
    </row>
    <row r="785" spans="1:2">
      <c r="A785" s="105">
        <v>40172</v>
      </c>
      <c r="B785">
        <v>1.75</v>
      </c>
    </row>
    <row r="786" spans="1:2">
      <c r="A786" s="105">
        <v>40175</v>
      </c>
      <c r="B786">
        <v>1.75</v>
      </c>
    </row>
    <row r="787" spans="1:2">
      <c r="A787" s="105">
        <v>40176</v>
      </c>
      <c r="B787">
        <v>1.75</v>
      </c>
    </row>
    <row r="788" spans="1:2">
      <c r="A788" s="105">
        <v>40177</v>
      </c>
      <c r="B788">
        <v>1.75</v>
      </c>
    </row>
    <row r="789" spans="1:2">
      <c r="A789" s="105">
        <v>40178</v>
      </c>
      <c r="B789">
        <v>1.75</v>
      </c>
    </row>
    <row r="790" spans="1:2">
      <c r="A790" s="105">
        <v>40179</v>
      </c>
      <c r="B790">
        <v>1.75</v>
      </c>
    </row>
    <row r="791" spans="1:2">
      <c r="A791" s="105">
        <v>40182</v>
      </c>
      <c r="B791">
        <v>1.75</v>
      </c>
    </row>
    <row r="792" spans="1:2">
      <c r="A792" s="105">
        <v>40183</v>
      </c>
      <c r="B792">
        <v>1.75</v>
      </c>
    </row>
    <row r="793" spans="1:2">
      <c r="A793" s="105">
        <v>40184</v>
      </c>
      <c r="B793">
        <v>1.75</v>
      </c>
    </row>
    <row r="794" spans="1:2">
      <c r="A794" s="105">
        <v>40185</v>
      </c>
      <c r="B794">
        <v>1.75</v>
      </c>
    </row>
    <row r="795" spans="1:2">
      <c r="A795" s="105">
        <v>40186</v>
      </c>
      <c r="B795">
        <v>1.75</v>
      </c>
    </row>
    <row r="796" spans="1:2">
      <c r="A796" s="105">
        <v>40189</v>
      </c>
      <c r="B796">
        <v>1.75</v>
      </c>
    </row>
    <row r="797" spans="1:2">
      <c r="A797" s="105">
        <v>40190</v>
      </c>
      <c r="B797">
        <v>1.75</v>
      </c>
    </row>
    <row r="798" spans="1:2">
      <c r="A798" s="105">
        <v>40191</v>
      </c>
      <c r="B798">
        <v>1.75</v>
      </c>
    </row>
    <row r="799" spans="1:2">
      <c r="A799" s="105">
        <v>40192</v>
      </c>
      <c r="B799">
        <v>1.75</v>
      </c>
    </row>
    <row r="800" spans="1:2">
      <c r="A800" s="105">
        <v>40193</v>
      </c>
      <c r="B800">
        <v>1.75</v>
      </c>
    </row>
    <row r="801" spans="1:2">
      <c r="A801" s="105">
        <v>40196</v>
      </c>
      <c r="B801">
        <v>1.75</v>
      </c>
    </row>
    <row r="802" spans="1:2">
      <c r="A802" s="105">
        <v>40197</v>
      </c>
      <c r="B802">
        <v>1.75</v>
      </c>
    </row>
    <row r="803" spans="1:2">
      <c r="A803" s="105">
        <v>40198</v>
      </c>
      <c r="B803">
        <v>1.75</v>
      </c>
    </row>
    <row r="804" spans="1:2">
      <c r="A804" s="105">
        <v>40199</v>
      </c>
      <c r="B804">
        <v>1.75</v>
      </c>
    </row>
    <row r="805" spans="1:2">
      <c r="A805" s="105">
        <v>40200</v>
      </c>
      <c r="B805">
        <v>1.75</v>
      </c>
    </row>
    <row r="806" spans="1:2">
      <c r="A806" s="105">
        <v>40203</v>
      </c>
      <c r="B806">
        <v>1.75</v>
      </c>
    </row>
    <row r="807" spans="1:2">
      <c r="A807" s="105">
        <v>40204</v>
      </c>
      <c r="B807">
        <v>1.75</v>
      </c>
    </row>
    <row r="808" spans="1:2">
      <c r="A808" s="105">
        <v>40205</v>
      </c>
      <c r="B808">
        <v>1.75</v>
      </c>
    </row>
    <row r="809" spans="1:2">
      <c r="A809" s="105">
        <v>40206</v>
      </c>
      <c r="B809">
        <v>1.75</v>
      </c>
    </row>
    <row r="810" spans="1:2">
      <c r="A810" s="105">
        <v>40207</v>
      </c>
      <c r="B810">
        <v>1.75</v>
      </c>
    </row>
    <row r="811" spans="1:2">
      <c r="A811" s="105">
        <v>40210</v>
      </c>
      <c r="B811">
        <v>1.75</v>
      </c>
    </row>
    <row r="812" spans="1:2">
      <c r="A812" s="105">
        <v>40211</v>
      </c>
      <c r="B812">
        <v>1.75</v>
      </c>
    </row>
    <row r="813" spans="1:2">
      <c r="A813" s="105">
        <v>40212</v>
      </c>
      <c r="B813">
        <v>1.75</v>
      </c>
    </row>
    <row r="814" spans="1:2">
      <c r="A814" s="105">
        <v>40213</v>
      </c>
      <c r="B814">
        <v>1.75</v>
      </c>
    </row>
    <row r="815" spans="1:2">
      <c r="A815" s="105">
        <v>40214</v>
      </c>
      <c r="B815">
        <v>1.75</v>
      </c>
    </row>
    <row r="816" spans="1:2">
      <c r="A816" s="105">
        <v>40217</v>
      </c>
      <c r="B816">
        <v>1.75</v>
      </c>
    </row>
    <row r="817" spans="1:2">
      <c r="A817" s="105">
        <v>40218</v>
      </c>
      <c r="B817">
        <v>1.75</v>
      </c>
    </row>
    <row r="818" spans="1:2">
      <c r="A818" s="105">
        <v>40219</v>
      </c>
      <c r="B818">
        <v>1.75</v>
      </c>
    </row>
    <row r="819" spans="1:2">
      <c r="A819" s="105">
        <v>40220</v>
      </c>
      <c r="B819">
        <v>1.75</v>
      </c>
    </row>
    <row r="820" spans="1:2">
      <c r="A820" s="105">
        <v>40221</v>
      </c>
      <c r="B820">
        <v>1.75</v>
      </c>
    </row>
    <row r="821" spans="1:2">
      <c r="A821" s="105">
        <v>40224</v>
      </c>
      <c r="B821">
        <v>1.75</v>
      </c>
    </row>
    <row r="822" spans="1:2">
      <c r="A822" s="105">
        <v>40225</v>
      </c>
      <c r="B822">
        <v>1.75</v>
      </c>
    </row>
    <row r="823" spans="1:2">
      <c r="A823" s="105">
        <v>40226</v>
      </c>
      <c r="B823">
        <v>1.75</v>
      </c>
    </row>
    <row r="824" spans="1:2">
      <c r="A824" s="105">
        <v>40227</v>
      </c>
      <c r="B824">
        <v>1.75</v>
      </c>
    </row>
    <row r="825" spans="1:2">
      <c r="A825" s="105">
        <v>40228</v>
      </c>
      <c r="B825">
        <v>1.75</v>
      </c>
    </row>
    <row r="826" spans="1:2">
      <c r="A826" s="105">
        <v>40231</v>
      </c>
      <c r="B826">
        <v>1.75</v>
      </c>
    </row>
    <row r="827" spans="1:2">
      <c r="A827" s="105">
        <v>40232</v>
      </c>
      <c r="B827">
        <v>1.75</v>
      </c>
    </row>
    <row r="828" spans="1:2">
      <c r="A828" s="105">
        <v>40233</v>
      </c>
      <c r="B828">
        <v>1.75</v>
      </c>
    </row>
    <row r="829" spans="1:2">
      <c r="A829" s="105">
        <v>40234</v>
      </c>
      <c r="B829">
        <v>1.75</v>
      </c>
    </row>
    <row r="830" spans="1:2">
      <c r="A830" s="105">
        <v>40235</v>
      </c>
      <c r="B830">
        <v>1.75</v>
      </c>
    </row>
    <row r="831" spans="1:2">
      <c r="A831" s="105">
        <v>40238</v>
      </c>
      <c r="B831">
        <v>1.75</v>
      </c>
    </row>
    <row r="832" spans="1:2">
      <c r="A832" s="105">
        <v>40239</v>
      </c>
      <c r="B832">
        <v>1.75</v>
      </c>
    </row>
    <row r="833" spans="1:2">
      <c r="A833" s="105">
        <v>40240</v>
      </c>
      <c r="B833">
        <v>1.75</v>
      </c>
    </row>
    <row r="834" spans="1:2">
      <c r="A834" s="105">
        <v>40241</v>
      </c>
      <c r="B834">
        <v>1.75</v>
      </c>
    </row>
    <row r="835" spans="1:2">
      <c r="A835" s="105">
        <v>40242</v>
      </c>
      <c r="B835">
        <v>1.75</v>
      </c>
    </row>
    <row r="836" spans="1:2">
      <c r="A836" s="105">
        <v>40245</v>
      </c>
      <c r="B836">
        <v>1.75</v>
      </c>
    </row>
    <row r="837" spans="1:2">
      <c r="A837" s="105">
        <v>40246</v>
      </c>
      <c r="B837">
        <v>1.75</v>
      </c>
    </row>
    <row r="838" spans="1:2">
      <c r="A838" s="105">
        <v>40247</v>
      </c>
      <c r="B838">
        <v>1.75</v>
      </c>
    </row>
    <row r="839" spans="1:2">
      <c r="A839" s="105">
        <v>40248</v>
      </c>
      <c r="B839">
        <v>1.75</v>
      </c>
    </row>
    <row r="840" spans="1:2">
      <c r="A840" s="105">
        <v>40249</v>
      </c>
      <c r="B840">
        <v>1.75</v>
      </c>
    </row>
    <row r="841" spans="1:2">
      <c r="A841" s="105">
        <v>40252</v>
      </c>
      <c r="B841">
        <v>1.75</v>
      </c>
    </row>
    <row r="842" spans="1:2">
      <c r="A842" s="105">
        <v>40253</v>
      </c>
      <c r="B842">
        <v>1.75</v>
      </c>
    </row>
    <row r="843" spans="1:2">
      <c r="A843" s="105">
        <v>40254</v>
      </c>
      <c r="B843">
        <v>1.75</v>
      </c>
    </row>
    <row r="844" spans="1:2">
      <c r="A844" s="105">
        <v>40255</v>
      </c>
      <c r="B844">
        <v>1.75</v>
      </c>
    </row>
    <row r="845" spans="1:2">
      <c r="A845" s="105">
        <v>40256</v>
      </c>
      <c r="B845">
        <v>1.75</v>
      </c>
    </row>
    <row r="846" spans="1:2">
      <c r="A846" s="105">
        <v>40259</v>
      </c>
      <c r="B846">
        <v>1.75</v>
      </c>
    </row>
    <row r="847" spans="1:2">
      <c r="A847" s="105">
        <v>40260</v>
      </c>
      <c r="B847">
        <v>1.75</v>
      </c>
    </row>
    <row r="848" spans="1:2">
      <c r="A848" s="105">
        <v>40261</v>
      </c>
      <c r="B848">
        <v>1.75</v>
      </c>
    </row>
    <row r="849" spans="1:2">
      <c r="A849" s="105">
        <v>40262</v>
      </c>
      <c r="B849">
        <v>1.75</v>
      </c>
    </row>
    <row r="850" spans="1:2">
      <c r="A850" s="105">
        <v>40263</v>
      </c>
      <c r="B850">
        <v>1.75</v>
      </c>
    </row>
    <row r="851" spans="1:2">
      <c r="A851" s="105">
        <v>40266</v>
      </c>
      <c r="B851">
        <v>1.75</v>
      </c>
    </row>
    <row r="852" spans="1:2">
      <c r="A852" s="105">
        <v>40267</v>
      </c>
      <c r="B852">
        <v>1.75</v>
      </c>
    </row>
    <row r="853" spans="1:2">
      <c r="A853" s="105">
        <v>40268</v>
      </c>
      <c r="B853">
        <v>1.75</v>
      </c>
    </row>
    <row r="854" spans="1:2">
      <c r="A854" s="105">
        <v>40269</v>
      </c>
      <c r="B854">
        <v>1.75</v>
      </c>
    </row>
    <row r="855" spans="1:2">
      <c r="A855" s="105">
        <v>40270</v>
      </c>
      <c r="B855">
        <v>1.75</v>
      </c>
    </row>
    <row r="856" spans="1:2">
      <c r="A856" s="105">
        <v>40273</v>
      </c>
      <c r="B856">
        <v>1.75</v>
      </c>
    </row>
    <row r="857" spans="1:2">
      <c r="A857" s="105">
        <v>40274</v>
      </c>
      <c r="B857">
        <v>1.75</v>
      </c>
    </row>
    <row r="858" spans="1:2">
      <c r="A858" s="105">
        <v>40275</v>
      </c>
      <c r="B858">
        <v>1.75</v>
      </c>
    </row>
    <row r="859" spans="1:2">
      <c r="A859" s="105">
        <v>40276</v>
      </c>
      <c r="B859">
        <v>1.75</v>
      </c>
    </row>
    <row r="860" spans="1:2">
      <c r="A860" s="105">
        <v>40277</v>
      </c>
      <c r="B860">
        <v>1.75</v>
      </c>
    </row>
    <row r="861" spans="1:2">
      <c r="A861" s="105">
        <v>40280</v>
      </c>
      <c r="B861">
        <v>1.75</v>
      </c>
    </row>
    <row r="862" spans="1:2">
      <c r="A862" s="105">
        <v>40281</v>
      </c>
      <c r="B862">
        <v>1.75</v>
      </c>
    </row>
    <row r="863" spans="1:2">
      <c r="A863" s="105">
        <v>40282</v>
      </c>
      <c r="B863">
        <v>1.75</v>
      </c>
    </row>
    <row r="864" spans="1:2">
      <c r="A864" s="105">
        <v>40283</v>
      </c>
      <c r="B864">
        <v>1.75</v>
      </c>
    </row>
    <row r="865" spans="1:2">
      <c r="A865" s="105">
        <v>40284</v>
      </c>
      <c r="B865">
        <v>1.75</v>
      </c>
    </row>
    <row r="866" spans="1:2">
      <c r="A866" s="105">
        <v>40287</v>
      </c>
      <c r="B866">
        <v>1.75</v>
      </c>
    </row>
    <row r="867" spans="1:2">
      <c r="A867" s="105">
        <v>40288</v>
      </c>
      <c r="B867">
        <v>1.75</v>
      </c>
    </row>
    <row r="868" spans="1:2">
      <c r="A868" s="105">
        <v>40289</v>
      </c>
      <c r="B868">
        <v>1.75</v>
      </c>
    </row>
    <row r="869" spans="1:2">
      <c r="A869" s="105">
        <v>40290</v>
      </c>
      <c r="B869">
        <v>1.75</v>
      </c>
    </row>
    <row r="870" spans="1:2">
      <c r="A870" s="105">
        <v>40291</v>
      </c>
      <c r="B870">
        <v>1.75</v>
      </c>
    </row>
    <row r="871" spans="1:2">
      <c r="A871" s="105">
        <v>40294</v>
      </c>
      <c r="B871">
        <v>1.75</v>
      </c>
    </row>
    <row r="872" spans="1:2">
      <c r="A872" s="105">
        <v>40295</v>
      </c>
      <c r="B872">
        <v>1.75</v>
      </c>
    </row>
    <row r="873" spans="1:2">
      <c r="A873" s="105">
        <v>40296</v>
      </c>
      <c r="B873">
        <v>1.75</v>
      </c>
    </row>
    <row r="874" spans="1:2">
      <c r="A874" s="105">
        <v>40297</v>
      </c>
      <c r="B874">
        <v>1.75</v>
      </c>
    </row>
    <row r="875" spans="1:2">
      <c r="A875" s="105">
        <v>40298</v>
      </c>
      <c r="B875">
        <v>1.75</v>
      </c>
    </row>
    <row r="876" spans="1:2">
      <c r="A876" s="105">
        <v>40301</v>
      </c>
      <c r="B876">
        <v>1.75</v>
      </c>
    </row>
    <row r="877" spans="1:2">
      <c r="A877" s="105">
        <v>40302</v>
      </c>
      <c r="B877">
        <v>1.75</v>
      </c>
    </row>
    <row r="878" spans="1:2">
      <c r="A878" s="105">
        <v>40303</v>
      </c>
      <c r="B878">
        <v>1.75</v>
      </c>
    </row>
    <row r="879" spans="1:2">
      <c r="A879" s="105">
        <v>40304</v>
      </c>
      <c r="B879">
        <v>2</v>
      </c>
    </row>
    <row r="880" spans="1:2">
      <c r="A880" s="105">
        <v>40305</v>
      </c>
      <c r="B880">
        <v>2</v>
      </c>
    </row>
    <row r="881" spans="1:2">
      <c r="A881" s="105">
        <v>40308</v>
      </c>
      <c r="B881">
        <v>2</v>
      </c>
    </row>
    <row r="882" spans="1:2">
      <c r="A882" s="105">
        <v>40309</v>
      </c>
      <c r="B882">
        <v>2</v>
      </c>
    </row>
    <row r="883" spans="1:2">
      <c r="A883" s="105">
        <v>40310</v>
      </c>
      <c r="B883">
        <v>2</v>
      </c>
    </row>
    <row r="884" spans="1:2">
      <c r="A884" s="105">
        <v>40311</v>
      </c>
      <c r="B884">
        <v>2</v>
      </c>
    </row>
    <row r="885" spans="1:2">
      <c r="A885" s="105">
        <v>40312</v>
      </c>
      <c r="B885">
        <v>2</v>
      </c>
    </row>
    <row r="886" spans="1:2">
      <c r="A886" s="105">
        <v>40315</v>
      </c>
      <c r="B886">
        <v>2</v>
      </c>
    </row>
    <row r="887" spans="1:2">
      <c r="A887" s="105">
        <v>40316</v>
      </c>
      <c r="B887">
        <v>2</v>
      </c>
    </row>
    <row r="888" spans="1:2">
      <c r="A888" s="105">
        <v>40317</v>
      </c>
      <c r="B888">
        <v>2</v>
      </c>
    </row>
    <row r="889" spans="1:2">
      <c r="A889" s="105">
        <v>40318</v>
      </c>
      <c r="B889">
        <v>2</v>
      </c>
    </row>
    <row r="890" spans="1:2">
      <c r="A890" s="105">
        <v>40319</v>
      </c>
      <c r="B890">
        <v>2</v>
      </c>
    </row>
    <row r="891" spans="1:2">
      <c r="A891" s="105">
        <v>40322</v>
      </c>
      <c r="B891">
        <v>2</v>
      </c>
    </row>
    <row r="892" spans="1:2">
      <c r="A892" s="105">
        <v>40323</v>
      </c>
      <c r="B892">
        <v>2</v>
      </c>
    </row>
    <row r="893" spans="1:2">
      <c r="A893" s="105">
        <v>40324</v>
      </c>
      <c r="B893">
        <v>2</v>
      </c>
    </row>
    <row r="894" spans="1:2">
      <c r="A894" s="105">
        <v>40325</v>
      </c>
      <c r="B894">
        <v>2</v>
      </c>
    </row>
    <row r="895" spans="1:2">
      <c r="A895" s="105">
        <v>40326</v>
      </c>
      <c r="B895">
        <v>2</v>
      </c>
    </row>
    <row r="896" spans="1:2">
      <c r="A896" s="105">
        <v>40329</v>
      </c>
      <c r="B896">
        <v>2</v>
      </c>
    </row>
    <row r="897" spans="1:2">
      <c r="A897" s="105">
        <v>40330</v>
      </c>
      <c r="B897">
        <v>2</v>
      </c>
    </row>
    <row r="898" spans="1:2">
      <c r="A898" s="105">
        <v>40331</v>
      </c>
      <c r="B898">
        <v>2</v>
      </c>
    </row>
    <row r="899" spans="1:2">
      <c r="A899" s="105">
        <v>40332</v>
      </c>
      <c r="B899">
        <v>2</v>
      </c>
    </row>
    <row r="900" spans="1:2">
      <c r="A900" s="105">
        <v>40333</v>
      </c>
      <c r="B900">
        <v>2</v>
      </c>
    </row>
    <row r="901" spans="1:2">
      <c r="A901" s="105">
        <v>40336</v>
      </c>
      <c r="B901">
        <v>2</v>
      </c>
    </row>
    <row r="902" spans="1:2">
      <c r="A902" s="105">
        <v>40337</v>
      </c>
      <c r="B902">
        <v>2</v>
      </c>
    </row>
    <row r="903" spans="1:2">
      <c r="A903" s="105">
        <v>40338</v>
      </c>
      <c r="B903">
        <v>2</v>
      </c>
    </row>
    <row r="904" spans="1:2">
      <c r="A904" s="105">
        <v>40339</v>
      </c>
      <c r="B904">
        <v>2</v>
      </c>
    </row>
    <row r="905" spans="1:2">
      <c r="A905" s="105">
        <v>40340</v>
      </c>
      <c r="B905">
        <v>2</v>
      </c>
    </row>
    <row r="906" spans="1:2">
      <c r="A906" s="105">
        <v>40343</v>
      </c>
      <c r="B906">
        <v>2</v>
      </c>
    </row>
    <row r="907" spans="1:2">
      <c r="A907" s="105">
        <v>40344</v>
      </c>
      <c r="B907">
        <v>2</v>
      </c>
    </row>
    <row r="908" spans="1:2">
      <c r="A908" s="105">
        <v>40345</v>
      </c>
      <c r="B908">
        <v>2</v>
      </c>
    </row>
    <row r="909" spans="1:2">
      <c r="A909" s="105">
        <v>40346</v>
      </c>
      <c r="B909">
        <v>2</v>
      </c>
    </row>
    <row r="910" spans="1:2">
      <c r="A910" s="105">
        <v>40347</v>
      </c>
      <c r="B910">
        <v>2</v>
      </c>
    </row>
    <row r="911" spans="1:2">
      <c r="A911" s="105">
        <v>40350</v>
      </c>
      <c r="B911">
        <v>2</v>
      </c>
    </row>
    <row r="912" spans="1:2">
      <c r="A912" s="105">
        <v>40351</v>
      </c>
      <c r="B912">
        <v>2</v>
      </c>
    </row>
    <row r="913" spans="1:2">
      <c r="A913" s="105">
        <v>40352</v>
      </c>
      <c r="B913">
        <v>2</v>
      </c>
    </row>
    <row r="914" spans="1:2">
      <c r="A914" s="105">
        <v>40353</v>
      </c>
      <c r="B914">
        <v>2</v>
      </c>
    </row>
    <row r="915" spans="1:2">
      <c r="A915" s="105">
        <v>40354</v>
      </c>
      <c r="B915">
        <v>2</v>
      </c>
    </row>
    <row r="916" spans="1:2">
      <c r="A916" s="105">
        <v>40357</v>
      </c>
      <c r="B916">
        <v>2</v>
      </c>
    </row>
    <row r="917" spans="1:2">
      <c r="A917" s="105">
        <v>40358</v>
      </c>
      <c r="B917">
        <v>2</v>
      </c>
    </row>
    <row r="918" spans="1:2">
      <c r="A918" s="105">
        <v>40359</v>
      </c>
      <c r="B918">
        <v>2</v>
      </c>
    </row>
    <row r="919" spans="1:2">
      <c r="A919" s="105">
        <v>40360</v>
      </c>
      <c r="B919">
        <v>2</v>
      </c>
    </row>
    <row r="920" spans="1:2">
      <c r="A920" s="105">
        <v>40361</v>
      </c>
      <c r="B920">
        <v>2</v>
      </c>
    </row>
    <row r="921" spans="1:2">
      <c r="A921" s="105">
        <v>40364</v>
      </c>
      <c r="B921">
        <v>2</v>
      </c>
    </row>
    <row r="922" spans="1:2">
      <c r="A922" s="105">
        <v>40365</v>
      </c>
      <c r="B922">
        <v>2</v>
      </c>
    </row>
    <row r="923" spans="1:2">
      <c r="A923" s="105">
        <v>40366</v>
      </c>
      <c r="B923">
        <v>2</v>
      </c>
    </row>
    <row r="924" spans="1:2">
      <c r="A924" s="105">
        <v>40367</v>
      </c>
      <c r="B924">
        <v>2</v>
      </c>
    </row>
    <row r="925" spans="1:2">
      <c r="A925" s="105">
        <v>40368</v>
      </c>
      <c r="B925">
        <v>2</v>
      </c>
    </row>
    <row r="926" spans="1:2">
      <c r="A926" s="105">
        <v>40371</v>
      </c>
      <c r="B926">
        <v>2</v>
      </c>
    </row>
    <row r="927" spans="1:2">
      <c r="A927" s="105">
        <v>40372</v>
      </c>
      <c r="B927">
        <v>2</v>
      </c>
    </row>
    <row r="928" spans="1:2">
      <c r="A928" s="105">
        <v>40373</v>
      </c>
      <c r="B928">
        <v>2</v>
      </c>
    </row>
    <row r="929" spans="1:2">
      <c r="A929" s="105">
        <v>40374</v>
      </c>
      <c r="B929">
        <v>2</v>
      </c>
    </row>
    <row r="930" spans="1:2">
      <c r="A930" s="105">
        <v>40375</v>
      </c>
      <c r="B930">
        <v>2</v>
      </c>
    </row>
    <row r="931" spans="1:2">
      <c r="A931" s="105">
        <v>40378</v>
      </c>
      <c r="B931">
        <v>2</v>
      </c>
    </row>
    <row r="932" spans="1:2">
      <c r="A932" s="105">
        <v>40379</v>
      </c>
      <c r="B932">
        <v>2</v>
      </c>
    </row>
    <row r="933" spans="1:2">
      <c r="A933" s="105">
        <v>40380</v>
      </c>
      <c r="B933">
        <v>2</v>
      </c>
    </row>
    <row r="934" spans="1:2">
      <c r="A934" s="105">
        <v>40381</v>
      </c>
      <c r="B934">
        <v>2</v>
      </c>
    </row>
    <row r="935" spans="1:2">
      <c r="A935" s="105">
        <v>40382</v>
      </c>
      <c r="B935">
        <v>2</v>
      </c>
    </row>
    <row r="936" spans="1:2">
      <c r="A936" s="105">
        <v>40385</v>
      </c>
      <c r="B936">
        <v>2</v>
      </c>
    </row>
    <row r="937" spans="1:2">
      <c r="A937" s="105">
        <v>40386</v>
      </c>
      <c r="B937">
        <v>2</v>
      </c>
    </row>
    <row r="938" spans="1:2">
      <c r="A938" s="105">
        <v>40387</v>
      </c>
      <c r="B938">
        <v>2</v>
      </c>
    </row>
    <row r="939" spans="1:2">
      <c r="A939" s="105">
        <v>40388</v>
      </c>
      <c r="B939">
        <v>2</v>
      </c>
    </row>
    <row r="940" spans="1:2">
      <c r="A940" s="105">
        <v>40389</v>
      </c>
      <c r="B940">
        <v>2</v>
      </c>
    </row>
    <row r="941" spans="1:2">
      <c r="A941" s="105">
        <v>40392</v>
      </c>
      <c r="B941">
        <v>2</v>
      </c>
    </row>
    <row r="942" spans="1:2">
      <c r="A942" s="105">
        <v>40393</v>
      </c>
      <c r="B942">
        <v>2</v>
      </c>
    </row>
    <row r="943" spans="1:2">
      <c r="A943" s="105">
        <v>40394</v>
      </c>
      <c r="B943">
        <v>2</v>
      </c>
    </row>
    <row r="944" spans="1:2">
      <c r="A944" s="105">
        <v>40395</v>
      </c>
      <c r="B944">
        <v>2</v>
      </c>
    </row>
    <row r="945" spans="1:2">
      <c r="A945" s="105">
        <v>40396</v>
      </c>
      <c r="B945">
        <v>2</v>
      </c>
    </row>
    <row r="946" spans="1:2">
      <c r="A946" s="105">
        <v>40399</v>
      </c>
      <c r="B946">
        <v>2</v>
      </c>
    </row>
    <row r="947" spans="1:2">
      <c r="A947" s="105">
        <v>40400</v>
      </c>
      <c r="B947">
        <v>2</v>
      </c>
    </row>
    <row r="948" spans="1:2">
      <c r="A948" s="105">
        <v>40401</v>
      </c>
      <c r="B948">
        <v>2</v>
      </c>
    </row>
    <row r="949" spans="1:2">
      <c r="A949" s="105">
        <v>40402</v>
      </c>
      <c r="B949">
        <v>2</v>
      </c>
    </row>
    <row r="950" spans="1:2">
      <c r="A950" s="105">
        <v>40403</v>
      </c>
      <c r="B950">
        <v>2</v>
      </c>
    </row>
    <row r="951" spans="1:2">
      <c r="A951" s="105">
        <v>40406</v>
      </c>
      <c r="B951">
        <v>2</v>
      </c>
    </row>
    <row r="952" spans="1:2">
      <c r="A952" s="105">
        <v>40407</v>
      </c>
      <c r="B952">
        <v>2</v>
      </c>
    </row>
    <row r="953" spans="1:2">
      <c r="A953" s="105">
        <v>40408</v>
      </c>
      <c r="B953">
        <v>2</v>
      </c>
    </row>
    <row r="954" spans="1:2">
      <c r="A954" s="105">
        <v>40409</v>
      </c>
      <c r="B954">
        <v>2</v>
      </c>
    </row>
    <row r="955" spans="1:2">
      <c r="A955" s="105">
        <v>40410</v>
      </c>
      <c r="B955">
        <v>2</v>
      </c>
    </row>
    <row r="956" spans="1:2">
      <c r="A956" s="105">
        <v>40413</v>
      </c>
      <c r="B956">
        <v>2</v>
      </c>
    </row>
    <row r="957" spans="1:2">
      <c r="A957" s="105">
        <v>40414</v>
      </c>
      <c r="B957">
        <v>2</v>
      </c>
    </row>
    <row r="958" spans="1:2">
      <c r="A958" s="105">
        <v>40415</v>
      </c>
      <c r="B958">
        <v>2</v>
      </c>
    </row>
    <row r="959" spans="1:2">
      <c r="A959" s="105">
        <v>40416</v>
      </c>
      <c r="B959">
        <v>2</v>
      </c>
    </row>
    <row r="960" spans="1:2">
      <c r="A960" s="105">
        <v>40417</v>
      </c>
      <c r="B960">
        <v>2</v>
      </c>
    </row>
    <row r="961" spans="1:2">
      <c r="A961" s="105">
        <v>40420</v>
      </c>
      <c r="B961">
        <v>2</v>
      </c>
    </row>
    <row r="962" spans="1:2">
      <c r="A962" s="105">
        <v>40421</v>
      </c>
      <c r="B962">
        <v>2</v>
      </c>
    </row>
    <row r="963" spans="1:2">
      <c r="A963" s="105">
        <v>40422</v>
      </c>
      <c r="B963">
        <v>2</v>
      </c>
    </row>
    <row r="964" spans="1:2">
      <c r="A964" s="105">
        <v>40423</v>
      </c>
      <c r="B964">
        <v>2</v>
      </c>
    </row>
    <row r="965" spans="1:2">
      <c r="A965" s="105">
        <v>40424</v>
      </c>
      <c r="B965">
        <v>2</v>
      </c>
    </row>
    <row r="966" spans="1:2">
      <c r="A966" s="105">
        <v>40427</v>
      </c>
      <c r="B966">
        <v>2</v>
      </c>
    </row>
    <row r="967" spans="1:2">
      <c r="A967" s="105">
        <v>40428</v>
      </c>
      <c r="B967">
        <v>2</v>
      </c>
    </row>
    <row r="968" spans="1:2">
      <c r="A968" s="105">
        <v>40429</v>
      </c>
      <c r="B968">
        <v>2</v>
      </c>
    </row>
    <row r="969" spans="1:2">
      <c r="A969" s="105">
        <v>40430</v>
      </c>
      <c r="B969">
        <v>2</v>
      </c>
    </row>
    <row r="970" spans="1:2">
      <c r="A970" s="105">
        <v>40431</v>
      </c>
      <c r="B970">
        <v>2</v>
      </c>
    </row>
    <row r="971" spans="1:2">
      <c r="A971" s="105">
        <v>40434</v>
      </c>
      <c r="B971">
        <v>2</v>
      </c>
    </row>
    <row r="972" spans="1:2">
      <c r="A972" s="105">
        <v>40435</v>
      </c>
      <c r="B972">
        <v>2</v>
      </c>
    </row>
    <row r="973" spans="1:2">
      <c r="A973" s="105">
        <v>40436</v>
      </c>
      <c r="B973">
        <v>2</v>
      </c>
    </row>
    <row r="974" spans="1:2">
      <c r="A974" s="105">
        <v>40437</v>
      </c>
      <c r="B974">
        <v>2</v>
      </c>
    </row>
    <row r="975" spans="1:2">
      <c r="A975" s="105">
        <v>40438</v>
      </c>
      <c r="B975">
        <v>2</v>
      </c>
    </row>
    <row r="976" spans="1:2">
      <c r="A976" s="105">
        <v>40441</v>
      </c>
      <c r="B976">
        <v>2</v>
      </c>
    </row>
    <row r="977" spans="1:2">
      <c r="A977" s="105">
        <v>40442</v>
      </c>
      <c r="B977">
        <v>2</v>
      </c>
    </row>
    <row r="978" spans="1:2">
      <c r="A978" s="105">
        <v>40443</v>
      </c>
      <c r="B978">
        <v>2</v>
      </c>
    </row>
    <row r="979" spans="1:2">
      <c r="A979" s="105">
        <v>40444</v>
      </c>
      <c r="B979">
        <v>2</v>
      </c>
    </row>
    <row r="980" spans="1:2">
      <c r="A980" s="105">
        <v>40445</v>
      </c>
      <c r="B980">
        <v>2</v>
      </c>
    </row>
    <row r="981" spans="1:2">
      <c r="A981" s="105">
        <v>40448</v>
      </c>
      <c r="B981">
        <v>2</v>
      </c>
    </row>
    <row r="982" spans="1:2">
      <c r="A982" s="105">
        <v>40449</v>
      </c>
      <c r="B982">
        <v>2</v>
      </c>
    </row>
    <row r="983" spans="1:2">
      <c r="A983" s="105">
        <v>40450</v>
      </c>
      <c r="B983">
        <v>2</v>
      </c>
    </row>
    <row r="984" spans="1:2">
      <c r="A984" s="105">
        <v>40451</v>
      </c>
      <c r="B984">
        <v>2</v>
      </c>
    </row>
    <row r="985" spans="1:2">
      <c r="A985" s="105">
        <v>40452</v>
      </c>
      <c r="B985">
        <v>2</v>
      </c>
    </row>
    <row r="986" spans="1:2">
      <c r="A986" s="105">
        <v>40455</v>
      </c>
      <c r="B986">
        <v>2</v>
      </c>
    </row>
    <row r="987" spans="1:2">
      <c r="A987" s="105">
        <v>40456</v>
      </c>
      <c r="B987">
        <v>2</v>
      </c>
    </row>
    <row r="988" spans="1:2">
      <c r="A988" s="105">
        <v>40457</v>
      </c>
      <c r="B988">
        <v>2</v>
      </c>
    </row>
    <row r="989" spans="1:2">
      <c r="A989" s="105">
        <v>40458</v>
      </c>
      <c r="B989">
        <v>2</v>
      </c>
    </row>
    <row r="990" spans="1:2">
      <c r="A990" s="105">
        <v>40459</v>
      </c>
      <c r="B990">
        <v>2</v>
      </c>
    </row>
    <row r="991" spans="1:2">
      <c r="A991" s="105">
        <v>40462</v>
      </c>
      <c r="B991">
        <v>2</v>
      </c>
    </row>
    <row r="992" spans="1:2">
      <c r="A992" s="105">
        <v>40463</v>
      </c>
      <c r="B992">
        <v>2</v>
      </c>
    </row>
    <row r="993" spans="1:2">
      <c r="A993" s="105">
        <v>40464</v>
      </c>
      <c r="B993">
        <v>2</v>
      </c>
    </row>
    <row r="994" spans="1:2">
      <c r="A994" s="105">
        <v>40465</v>
      </c>
      <c r="B994">
        <v>2</v>
      </c>
    </row>
    <row r="995" spans="1:2">
      <c r="A995" s="105">
        <v>40466</v>
      </c>
      <c r="B995">
        <v>2</v>
      </c>
    </row>
    <row r="996" spans="1:2">
      <c r="A996" s="105">
        <v>40469</v>
      </c>
      <c r="B996">
        <v>2</v>
      </c>
    </row>
    <row r="997" spans="1:2">
      <c r="A997" s="105">
        <v>40470</v>
      </c>
      <c r="B997">
        <v>2</v>
      </c>
    </row>
    <row r="998" spans="1:2">
      <c r="A998" s="105">
        <v>40471</v>
      </c>
      <c r="B998">
        <v>2</v>
      </c>
    </row>
    <row r="999" spans="1:2">
      <c r="A999" s="105">
        <v>40472</v>
      </c>
      <c r="B999">
        <v>2</v>
      </c>
    </row>
    <row r="1000" spans="1:2">
      <c r="A1000" s="105">
        <v>40473</v>
      </c>
      <c r="B1000">
        <v>2</v>
      </c>
    </row>
    <row r="1001" spans="1:2">
      <c r="A1001" s="105">
        <v>40476</v>
      </c>
      <c r="B1001">
        <v>2</v>
      </c>
    </row>
    <row r="1002" spans="1:2">
      <c r="A1002" s="105">
        <v>40477</v>
      </c>
      <c r="B1002">
        <v>2</v>
      </c>
    </row>
    <row r="1003" spans="1:2">
      <c r="A1003" s="105">
        <v>40478</v>
      </c>
      <c r="B1003">
        <v>2</v>
      </c>
    </row>
    <row r="1004" spans="1:2">
      <c r="A1004" s="105">
        <v>40479</v>
      </c>
      <c r="B1004">
        <v>2</v>
      </c>
    </row>
    <row r="1005" spans="1:2">
      <c r="A1005" s="105">
        <v>40480</v>
      </c>
      <c r="B1005">
        <v>2</v>
      </c>
    </row>
    <row r="1006" spans="1:2">
      <c r="A1006" s="105">
        <v>40483</v>
      </c>
      <c r="B1006">
        <v>2</v>
      </c>
    </row>
    <row r="1007" spans="1:2">
      <c r="A1007" s="105">
        <v>40484</v>
      </c>
      <c r="B1007">
        <v>2</v>
      </c>
    </row>
    <row r="1008" spans="1:2">
      <c r="A1008" s="105">
        <v>40485</v>
      </c>
      <c r="B1008">
        <v>2</v>
      </c>
    </row>
    <row r="1009" spans="1:2">
      <c r="A1009" s="105">
        <v>40486</v>
      </c>
      <c r="B1009">
        <v>2</v>
      </c>
    </row>
    <row r="1010" spans="1:2">
      <c r="A1010" s="105">
        <v>40487</v>
      </c>
      <c r="B1010">
        <v>2</v>
      </c>
    </row>
    <row r="1011" spans="1:2">
      <c r="A1011" s="105">
        <v>40490</v>
      </c>
      <c r="B1011">
        <v>2</v>
      </c>
    </row>
    <row r="1012" spans="1:2">
      <c r="A1012" s="105">
        <v>40491</v>
      </c>
      <c r="B1012">
        <v>2</v>
      </c>
    </row>
    <row r="1013" spans="1:2">
      <c r="A1013" s="105">
        <v>40492</v>
      </c>
      <c r="B1013">
        <v>2</v>
      </c>
    </row>
    <row r="1014" spans="1:2">
      <c r="A1014" s="105">
        <v>40493</v>
      </c>
      <c r="B1014">
        <v>2</v>
      </c>
    </row>
    <row r="1015" spans="1:2">
      <c r="A1015" s="105">
        <v>40494</v>
      </c>
      <c r="B1015">
        <v>2</v>
      </c>
    </row>
    <row r="1016" spans="1:2">
      <c r="A1016" s="105">
        <v>40497</v>
      </c>
      <c r="B1016">
        <v>2</v>
      </c>
    </row>
    <row r="1017" spans="1:2">
      <c r="A1017" s="105">
        <v>40498</v>
      </c>
      <c r="B1017">
        <v>2</v>
      </c>
    </row>
    <row r="1018" spans="1:2">
      <c r="A1018" s="105">
        <v>40499</v>
      </c>
      <c r="B1018">
        <v>2</v>
      </c>
    </row>
    <row r="1019" spans="1:2">
      <c r="A1019" s="105">
        <v>40500</v>
      </c>
      <c r="B1019">
        <v>2</v>
      </c>
    </row>
    <row r="1020" spans="1:2">
      <c r="A1020" s="105">
        <v>40501</v>
      </c>
      <c r="B1020">
        <v>2</v>
      </c>
    </row>
    <row r="1021" spans="1:2">
      <c r="A1021" s="105">
        <v>40504</v>
      </c>
      <c r="B1021">
        <v>2</v>
      </c>
    </row>
    <row r="1022" spans="1:2">
      <c r="A1022" s="105">
        <v>40505</v>
      </c>
      <c r="B1022">
        <v>2</v>
      </c>
    </row>
    <row r="1023" spans="1:2">
      <c r="A1023" s="105">
        <v>40506</v>
      </c>
      <c r="B1023">
        <v>2</v>
      </c>
    </row>
    <row r="1024" spans="1:2">
      <c r="A1024" s="105">
        <v>40507</v>
      </c>
      <c r="B1024">
        <v>2</v>
      </c>
    </row>
    <row r="1025" spans="1:2">
      <c r="A1025" s="105">
        <v>40508</v>
      </c>
      <c r="B1025">
        <v>2</v>
      </c>
    </row>
    <row r="1026" spans="1:2">
      <c r="A1026" s="105">
        <v>40511</v>
      </c>
      <c r="B1026">
        <v>2</v>
      </c>
    </row>
    <row r="1027" spans="1:2">
      <c r="A1027" s="105">
        <v>40512</v>
      </c>
      <c r="B1027">
        <v>2</v>
      </c>
    </row>
    <row r="1028" spans="1:2">
      <c r="A1028" s="105">
        <v>40513</v>
      </c>
      <c r="B1028">
        <v>2</v>
      </c>
    </row>
    <row r="1029" spans="1:2">
      <c r="A1029" s="105">
        <v>40514</v>
      </c>
      <c r="B1029">
        <v>2</v>
      </c>
    </row>
    <row r="1030" spans="1:2">
      <c r="A1030" s="105">
        <v>40515</v>
      </c>
      <c r="B1030">
        <v>2</v>
      </c>
    </row>
    <row r="1031" spans="1:2">
      <c r="A1031" s="105">
        <v>40518</v>
      </c>
      <c r="B1031">
        <v>2</v>
      </c>
    </row>
    <row r="1032" spans="1:2">
      <c r="A1032" s="105">
        <v>40519</v>
      </c>
      <c r="B1032">
        <v>2</v>
      </c>
    </row>
    <row r="1033" spans="1:2">
      <c r="A1033" s="105">
        <v>40520</v>
      </c>
      <c r="B1033">
        <v>2</v>
      </c>
    </row>
    <row r="1034" spans="1:2">
      <c r="A1034" s="105">
        <v>40521</v>
      </c>
      <c r="B1034">
        <v>2</v>
      </c>
    </row>
    <row r="1035" spans="1:2">
      <c r="A1035" s="105">
        <v>40522</v>
      </c>
      <c r="B1035">
        <v>2</v>
      </c>
    </row>
    <row r="1036" spans="1:2">
      <c r="A1036" s="105">
        <v>40525</v>
      </c>
      <c r="B1036">
        <v>2</v>
      </c>
    </row>
    <row r="1037" spans="1:2">
      <c r="A1037" s="105">
        <v>40526</v>
      </c>
      <c r="B1037">
        <v>2</v>
      </c>
    </row>
    <row r="1038" spans="1:2">
      <c r="A1038" s="105">
        <v>40527</v>
      </c>
      <c r="B1038">
        <v>2</v>
      </c>
    </row>
    <row r="1039" spans="1:2">
      <c r="A1039" s="105">
        <v>40528</v>
      </c>
      <c r="B1039">
        <v>2</v>
      </c>
    </row>
    <row r="1040" spans="1:2">
      <c r="A1040" s="105">
        <v>40529</v>
      </c>
      <c r="B1040">
        <v>2</v>
      </c>
    </row>
    <row r="1041" spans="1:2">
      <c r="A1041" s="105">
        <v>40532</v>
      </c>
      <c r="B1041">
        <v>2</v>
      </c>
    </row>
    <row r="1042" spans="1:2">
      <c r="A1042" s="105">
        <v>40533</v>
      </c>
      <c r="B1042">
        <v>2</v>
      </c>
    </row>
    <row r="1043" spans="1:2">
      <c r="A1043" s="105">
        <v>40534</v>
      </c>
      <c r="B1043">
        <v>2</v>
      </c>
    </row>
    <row r="1044" spans="1:2">
      <c r="A1044" s="105">
        <v>40535</v>
      </c>
      <c r="B1044">
        <v>2</v>
      </c>
    </row>
    <row r="1045" spans="1:2">
      <c r="A1045" s="105">
        <v>40536</v>
      </c>
      <c r="B1045">
        <v>2</v>
      </c>
    </row>
    <row r="1046" spans="1:2">
      <c r="A1046" s="105">
        <v>40539</v>
      </c>
      <c r="B1046">
        <v>2</v>
      </c>
    </row>
    <row r="1047" spans="1:2">
      <c r="A1047" s="105">
        <v>40540</v>
      </c>
      <c r="B1047">
        <v>2</v>
      </c>
    </row>
    <row r="1048" spans="1:2">
      <c r="A1048" s="105">
        <v>40541</v>
      </c>
      <c r="B1048">
        <v>2</v>
      </c>
    </row>
    <row r="1049" spans="1:2">
      <c r="A1049" s="105">
        <v>40542</v>
      </c>
      <c r="B1049">
        <v>2</v>
      </c>
    </row>
    <row r="1050" spans="1:2">
      <c r="A1050" s="105">
        <v>40543</v>
      </c>
      <c r="B1050">
        <v>2</v>
      </c>
    </row>
    <row r="1051" spans="1:2">
      <c r="A1051" s="105">
        <v>40546</v>
      </c>
      <c r="B1051">
        <v>2</v>
      </c>
    </row>
    <row r="1052" spans="1:2">
      <c r="A1052" s="105">
        <v>40547</v>
      </c>
      <c r="B1052">
        <v>2</v>
      </c>
    </row>
    <row r="1053" spans="1:2">
      <c r="A1053" s="105">
        <v>40548</v>
      </c>
      <c r="B1053">
        <v>2</v>
      </c>
    </row>
    <row r="1054" spans="1:2">
      <c r="A1054" s="105">
        <v>40549</v>
      </c>
      <c r="B1054">
        <v>2</v>
      </c>
    </row>
    <row r="1055" spans="1:2">
      <c r="A1055" s="105">
        <v>40550</v>
      </c>
      <c r="B1055">
        <v>2</v>
      </c>
    </row>
    <row r="1056" spans="1:2">
      <c r="A1056" s="105">
        <v>40553</v>
      </c>
      <c r="B1056">
        <v>2</v>
      </c>
    </row>
    <row r="1057" spans="1:2">
      <c r="A1057" s="105">
        <v>40554</v>
      </c>
      <c r="B1057">
        <v>2</v>
      </c>
    </row>
    <row r="1058" spans="1:2">
      <c r="A1058" s="105">
        <v>40555</v>
      </c>
      <c r="B1058">
        <v>2</v>
      </c>
    </row>
    <row r="1059" spans="1:2">
      <c r="A1059" s="105">
        <v>40556</v>
      </c>
      <c r="B1059">
        <v>2</v>
      </c>
    </row>
    <row r="1060" spans="1:2">
      <c r="A1060" s="105">
        <v>40557</v>
      </c>
      <c r="B1060">
        <v>2</v>
      </c>
    </row>
    <row r="1061" spans="1:2">
      <c r="A1061" s="105">
        <v>40560</v>
      </c>
      <c r="B1061">
        <v>2</v>
      </c>
    </row>
    <row r="1062" spans="1:2">
      <c r="A1062" s="105">
        <v>40561</v>
      </c>
      <c r="B1062">
        <v>2</v>
      </c>
    </row>
    <row r="1063" spans="1:2">
      <c r="A1063" s="105">
        <v>40562</v>
      </c>
      <c r="B1063">
        <v>2</v>
      </c>
    </row>
    <row r="1064" spans="1:2">
      <c r="A1064" s="105">
        <v>40563</v>
      </c>
      <c r="B1064">
        <v>2</v>
      </c>
    </row>
    <row r="1065" spans="1:2">
      <c r="A1065" s="105">
        <v>40564</v>
      </c>
      <c r="B1065">
        <v>2</v>
      </c>
    </row>
    <row r="1066" spans="1:2">
      <c r="A1066" s="105">
        <v>40567</v>
      </c>
      <c r="B1066">
        <v>2</v>
      </c>
    </row>
    <row r="1067" spans="1:2">
      <c r="A1067" s="105">
        <v>40568</v>
      </c>
      <c r="B1067">
        <v>2</v>
      </c>
    </row>
    <row r="1068" spans="1:2">
      <c r="A1068" s="105">
        <v>40569</v>
      </c>
      <c r="B1068">
        <v>2</v>
      </c>
    </row>
    <row r="1069" spans="1:2">
      <c r="A1069" s="105">
        <v>40570</v>
      </c>
      <c r="B1069">
        <v>2</v>
      </c>
    </row>
    <row r="1070" spans="1:2">
      <c r="A1070" s="105">
        <v>40571</v>
      </c>
      <c r="B1070">
        <v>2</v>
      </c>
    </row>
    <row r="1071" spans="1:2">
      <c r="A1071" s="105">
        <v>40574</v>
      </c>
      <c r="B1071">
        <v>2</v>
      </c>
    </row>
    <row r="1072" spans="1:2">
      <c r="A1072" s="105">
        <v>40575</v>
      </c>
      <c r="B1072">
        <v>2</v>
      </c>
    </row>
    <row r="1073" spans="1:2">
      <c r="A1073" s="105">
        <v>40576</v>
      </c>
      <c r="B1073">
        <v>2</v>
      </c>
    </row>
    <row r="1074" spans="1:2">
      <c r="A1074" s="105">
        <v>40577</v>
      </c>
      <c r="B1074">
        <v>2</v>
      </c>
    </row>
    <row r="1075" spans="1:2">
      <c r="A1075" s="105">
        <v>40578</v>
      </c>
      <c r="B1075">
        <v>2</v>
      </c>
    </row>
    <row r="1076" spans="1:2">
      <c r="A1076" s="105">
        <v>40581</v>
      </c>
      <c r="B1076">
        <v>2</v>
      </c>
    </row>
    <row r="1077" spans="1:2">
      <c r="A1077" s="105">
        <v>40582</v>
      </c>
      <c r="B1077">
        <v>2</v>
      </c>
    </row>
    <row r="1078" spans="1:2">
      <c r="A1078" s="105">
        <v>40583</v>
      </c>
      <c r="B1078">
        <v>2</v>
      </c>
    </row>
    <row r="1079" spans="1:2">
      <c r="A1079" s="105">
        <v>40584</v>
      </c>
      <c r="B1079">
        <v>2</v>
      </c>
    </row>
    <row r="1080" spans="1:2">
      <c r="A1080" s="105">
        <v>40585</v>
      </c>
      <c r="B1080">
        <v>2</v>
      </c>
    </row>
    <row r="1081" spans="1:2">
      <c r="A1081" s="105">
        <v>40588</v>
      </c>
      <c r="B1081">
        <v>2</v>
      </c>
    </row>
    <row r="1082" spans="1:2">
      <c r="A1082" s="105">
        <v>40589</v>
      </c>
      <c r="B1082">
        <v>2</v>
      </c>
    </row>
    <row r="1083" spans="1:2">
      <c r="A1083" s="105">
        <v>40590</v>
      </c>
      <c r="B1083">
        <v>2</v>
      </c>
    </row>
    <row r="1084" spans="1:2">
      <c r="A1084" s="105">
        <v>40591</v>
      </c>
      <c r="B1084">
        <v>2</v>
      </c>
    </row>
    <row r="1085" spans="1:2">
      <c r="A1085" s="105">
        <v>40592</v>
      </c>
      <c r="B1085">
        <v>2</v>
      </c>
    </row>
    <row r="1086" spans="1:2">
      <c r="A1086" s="105">
        <v>40595</v>
      </c>
      <c r="B1086">
        <v>2</v>
      </c>
    </row>
    <row r="1087" spans="1:2">
      <c r="A1087" s="105">
        <v>40596</v>
      </c>
      <c r="B1087">
        <v>2</v>
      </c>
    </row>
    <row r="1088" spans="1:2">
      <c r="A1088" s="105">
        <v>40597</v>
      </c>
      <c r="B1088">
        <v>2</v>
      </c>
    </row>
    <row r="1089" spans="1:2">
      <c r="A1089" s="105">
        <v>40598</v>
      </c>
      <c r="B1089">
        <v>2</v>
      </c>
    </row>
    <row r="1090" spans="1:2">
      <c r="A1090" s="105">
        <v>40599</v>
      </c>
      <c r="B1090">
        <v>2</v>
      </c>
    </row>
    <row r="1091" spans="1:2">
      <c r="A1091" s="105">
        <v>40602</v>
      </c>
      <c r="B1091">
        <v>2</v>
      </c>
    </row>
    <row r="1092" spans="1:2">
      <c r="A1092" s="105">
        <v>40603</v>
      </c>
      <c r="B1092">
        <v>2</v>
      </c>
    </row>
    <row r="1093" spans="1:2">
      <c r="A1093" s="105">
        <v>40604</v>
      </c>
      <c r="B1093">
        <v>2</v>
      </c>
    </row>
    <row r="1094" spans="1:2">
      <c r="A1094" s="105">
        <v>40605</v>
      </c>
      <c r="B1094">
        <v>2</v>
      </c>
    </row>
    <row r="1095" spans="1:2">
      <c r="A1095" s="105">
        <v>40606</v>
      </c>
      <c r="B1095">
        <v>2</v>
      </c>
    </row>
    <row r="1096" spans="1:2">
      <c r="A1096" s="105">
        <v>40609</v>
      </c>
      <c r="B1096">
        <v>2</v>
      </c>
    </row>
    <row r="1097" spans="1:2">
      <c r="A1097" s="105">
        <v>40610</v>
      </c>
      <c r="B1097">
        <v>2</v>
      </c>
    </row>
    <row r="1098" spans="1:2">
      <c r="A1098" s="105">
        <v>40611</v>
      </c>
      <c r="B1098">
        <v>2</v>
      </c>
    </row>
    <row r="1099" spans="1:2">
      <c r="A1099" s="105">
        <v>40612</v>
      </c>
      <c r="B1099">
        <v>2</v>
      </c>
    </row>
    <row r="1100" spans="1:2">
      <c r="A1100" s="105">
        <v>40613</v>
      </c>
      <c r="B1100">
        <v>2</v>
      </c>
    </row>
    <row r="1101" spans="1:2">
      <c r="A1101" s="105">
        <v>40616</v>
      </c>
      <c r="B1101">
        <v>2</v>
      </c>
    </row>
    <row r="1102" spans="1:2">
      <c r="A1102" s="105">
        <v>40617</v>
      </c>
      <c r="B1102">
        <v>2</v>
      </c>
    </row>
    <row r="1103" spans="1:2">
      <c r="A1103" s="105">
        <v>40618</v>
      </c>
      <c r="B1103">
        <v>2</v>
      </c>
    </row>
    <row r="1104" spans="1:2">
      <c r="A1104" s="105">
        <v>40619</v>
      </c>
      <c r="B1104">
        <v>2</v>
      </c>
    </row>
    <row r="1105" spans="1:2">
      <c r="A1105" s="105">
        <v>40620</v>
      </c>
      <c r="B1105">
        <v>2</v>
      </c>
    </row>
    <row r="1106" spans="1:2">
      <c r="A1106" s="105">
        <v>40623</v>
      </c>
      <c r="B1106">
        <v>2</v>
      </c>
    </row>
    <row r="1107" spans="1:2">
      <c r="A1107" s="105">
        <v>40624</v>
      </c>
      <c r="B1107">
        <v>2</v>
      </c>
    </row>
    <row r="1108" spans="1:2">
      <c r="A1108" s="105">
        <v>40625</v>
      </c>
      <c r="B1108">
        <v>2</v>
      </c>
    </row>
    <row r="1109" spans="1:2">
      <c r="A1109" s="105">
        <v>40626</v>
      </c>
      <c r="B1109">
        <v>2</v>
      </c>
    </row>
    <row r="1110" spans="1:2">
      <c r="A1110" s="105">
        <v>40627</v>
      </c>
      <c r="B1110">
        <v>2</v>
      </c>
    </row>
    <row r="1111" spans="1:2">
      <c r="A1111" s="105">
        <v>40630</v>
      </c>
      <c r="B1111">
        <v>2</v>
      </c>
    </row>
    <row r="1112" spans="1:2">
      <c r="A1112" s="105">
        <v>40631</v>
      </c>
      <c r="B1112">
        <v>2</v>
      </c>
    </row>
    <row r="1113" spans="1:2">
      <c r="A1113" s="105">
        <v>40632</v>
      </c>
      <c r="B1113">
        <v>2</v>
      </c>
    </row>
    <row r="1114" spans="1:2">
      <c r="A1114" s="105">
        <v>40633</v>
      </c>
      <c r="B1114">
        <v>2</v>
      </c>
    </row>
    <row r="1115" spans="1:2">
      <c r="A1115" s="105">
        <v>40634</v>
      </c>
      <c r="B1115">
        <v>2</v>
      </c>
    </row>
    <row r="1116" spans="1:2">
      <c r="A1116" s="105">
        <v>40637</v>
      </c>
      <c r="B1116">
        <v>2</v>
      </c>
    </row>
    <row r="1117" spans="1:2">
      <c r="A1117" s="105">
        <v>40638</v>
      </c>
      <c r="B1117">
        <v>2</v>
      </c>
    </row>
    <row r="1118" spans="1:2">
      <c r="A1118" s="105">
        <v>40639</v>
      </c>
      <c r="B1118">
        <v>2</v>
      </c>
    </row>
    <row r="1119" spans="1:2">
      <c r="A1119" s="105">
        <v>40640</v>
      </c>
      <c r="B1119">
        <v>2</v>
      </c>
    </row>
    <row r="1120" spans="1:2">
      <c r="A1120" s="105">
        <v>40641</v>
      </c>
      <c r="B1120">
        <v>2</v>
      </c>
    </row>
    <row r="1121" spans="1:2">
      <c r="A1121" s="105">
        <v>40644</v>
      </c>
      <c r="B1121">
        <v>2</v>
      </c>
    </row>
    <row r="1122" spans="1:2">
      <c r="A1122" s="105">
        <v>40645</v>
      </c>
      <c r="B1122">
        <v>2</v>
      </c>
    </row>
    <row r="1123" spans="1:2">
      <c r="A1123" s="105">
        <v>40646</v>
      </c>
      <c r="B1123">
        <v>2</v>
      </c>
    </row>
    <row r="1124" spans="1:2">
      <c r="A1124" s="105">
        <v>40647</v>
      </c>
      <c r="B1124">
        <v>2</v>
      </c>
    </row>
    <row r="1125" spans="1:2">
      <c r="A1125" s="105">
        <v>40648</v>
      </c>
      <c r="B1125">
        <v>2</v>
      </c>
    </row>
    <row r="1126" spans="1:2">
      <c r="A1126" s="105">
        <v>40651</v>
      </c>
      <c r="B1126">
        <v>2</v>
      </c>
    </row>
    <row r="1127" spans="1:2">
      <c r="A1127" s="105">
        <v>40652</v>
      </c>
      <c r="B1127">
        <v>2</v>
      </c>
    </row>
    <row r="1128" spans="1:2">
      <c r="A1128" s="105">
        <v>40653</v>
      </c>
      <c r="B1128">
        <v>2</v>
      </c>
    </row>
    <row r="1129" spans="1:2">
      <c r="A1129" s="105">
        <v>40654</v>
      </c>
      <c r="B1129">
        <v>2</v>
      </c>
    </row>
    <row r="1130" spans="1:2">
      <c r="A1130" s="105">
        <v>40655</v>
      </c>
      <c r="B1130">
        <v>2</v>
      </c>
    </row>
    <row r="1131" spans="1:2">
      <c r="A1131" s="105">
        <v>40658</v>
      </c>
      <c r="B1131">
        <v>2</v>
      </c>
    </row>
    <row r="1132" spans="1:2">
      <c r="A1132" s="105">
        <v>40659</v>
      </c>
      <c r="B1132">
        <v>2</v>
      </c>
    </row>
    <row r="1133" spans="1:2">
      <c r="A1133" s="105">
        <v>40660</v>
      </c>
      <c r="B1133">
        <v>2</v>
      </c>
    </row>
    <row r="1134" spans="1:2">
      <c r="A1134" s="105">
        <v>40661</v>
      </c>
      <c r="B1134">
        <v>2</v>
      </c>
    </row>
    <row r="1135" spans="1:2">
      <c r="A1135" s="105">
        <v>40662</v>
      </c>
      <c r="B1135">
        <v>2</v>
      </c>
    </row>
    <row r="1136" spans="1:2">
      <c r="A1136" s="105">
        <v>40665</v>
      </c>
      <c r="B1136">
        <v>2</v>
      </c>
    </row>
    <row r="1137" spans="1:2">
      <c r="A1137" s="105">
        <v>40666</v>
      </c>
      <c r="B1137">
        <v>2</v>
      </c>
    </row>
    <row r="1138" spans="1:2">
      <c r="A1138" s="105">
        <v>40667</v>
      </c>
      <c r="B1138">
        <v>2</v>
      </c>
    </row>
    <row r="1139" spans="1:2">
      <c r="A1139" s="105">
        <v>40668</v>
      </c>
      <c r="B1139">
        <v>2</v>
      </c>
    </row>
    <row r="1140" spans="1:2">
      <c r="A1140" s="105">
        <v>40669</v>
      </c>
      <c r="B1140">
        <v>2</v>
      </c>
    </row>
    <row r="1141" spans="1:2">
      <c r="A1141" s="105">
        <v>40672</v>
      </c>
      <c r="B1141">
        <v>2</v>
      </c>
    </row>
    <row r="1142" spans="1:2">
      <c r="A1142" s="105">
        <v>40673</v>
      </c>
      <c r="B1142">
        <v>2</v>
      </c>
    </row>
    <row r="1143" spans="1:2">
      <c r="A1143" s="105">
        <v>40674</v>
      </c>
      <c r="B1143">
        <v>2</v>
      </c>
    </row>
    <row r="1144" spans="1:2">
      <c r="A1144" s="105">
        <v>40675</v>
      </c>
      <c r="B1144">
        <v>2</v>
      </c>
    </row>
    <row r="1145" spans="1:2">
      <c r="A1145" s="105">
        <v>40676</v>
      </c>
      <c r="B1145">
        <v>2</v>
      </c>
    </row>
    <row r="1146" spans="1:2">
      <c r="A1146" s="105">
        <v>40679</v>
      </c>
      <c r="B1146">
        <v>2.25</v>
      </c>
    </row>
    <row r="1147" spans="1:2">
      <c r="A1147" s="105">
        <v>40680</v>
      </c>
      <c r="B1147">
        <v>2.25</v>
      </c>
    </row>
    <row r="1148" spans="1:2">
      <c r="A1148" s="105">
        <v>40681</v>
      </c>
      <c r="B1148">
        <v>2.25</v>
      </c>
    </row>
    <row r="1149" spans="1:2">
      <c r="A1149" s="105">
        <v>40682</v>
      </c>
      <c r="B1149">
        <v>2.25</v>
      </c>
    </row>
    <row r="1150" spans="1:2">
      <c r="A1150" s="105">
        <v>40683</v>
      </c>
      <c r="B1150">
        <v>2.25</v>
      </c>
    </row>
    <row r="1151" spans="1:2">
      <c r="A1151" s="105">
        <v>40686</v>
      </c>
      <c r="B1151">
        <v>2.25</v>
      </c>
    </row>
    <row r="1152" spans="1:2">
      <c r="A1152" s="105">
        <v>40687</v>
      </c>
      <c r="B1152">
        <v>2.25</v>
      </c>
    </row>
    <row r="1153" spans="1:2">
      <c r="A1153" s="105">
        <v>40688</v>
      </c>
      <c r="B1153">
        <v>2.25</v>
      </c>
    </row>
    <row r="1154" spans="1:2">
      <c r="A1154" s="105">
        <v>40689</v>
      </c>
      <c r="B1154">
        <v>2.25</v>
      </c>
    </row>
    <row r="1155" spans="1:2">
      <c r="A1155" s="105">
        <v>40690</v>
      </c>
      <c r="B1155">
        <v>2.25</v>
      </c>
    </row>
    <row r="1156" spans="1:2">
      <c r="A1156" s="105">
        <v>40693</v>
      </c>
      <c r="B1156">
        <v>2.25</v>
      </c>
    </row>
    <row r="1157" spans="1:2">
      <c r="A1157" s="105">
        <v>40694</v>
      </c>
      <c r="B1157">
        <v>2.25</v>
      </c>
    </row>
    <row r="1158" spans="1:2">
      <c r="A1158" s="105">
        <v>40695</v>
      </c>
      <c r="B1158">
        <v>2.25</v>
      </c>
    </row>
    <row r="1159" spans="1:2">
      <c r="A1159" s="105">
        <v>40696</v>
      </c>
      <c r="B1159">
        <v>2.25</v>
      </c>
    </row>
    <row r="1160" spans="1:2">
      <c r="A1160" s="105">
        <v>40697</v>
      </c>
      <c r="B1160">
        <v>2.25</v>
      </c>
    </row>
    <row r="1161" spans="1:2">
      <c r="A1161" s="105">
        <v>40700</v>
      </c>
      <c r="B1161">
        <v>2.25</v>
      </c>
    </row>
    <row r="1162" spans="1:2">
      <c r="A1162" s="105">
        <v>40701</v>
      </c>
      <c r="B1162">
        <v>2.25</v>
      </c>
    </row>
    <row r="1163" spans="1:2">
      <c r="A1163" s="105">
        <v>40702</v>
      </c>
      <c r="B1163">
        <v>2.25</v>
      </c>
    </row>
    <row r="1164" spans="1:2">
      <c r="A1164" s="105">
        <v>40703</v>
      </c>
      <c r="B1164">
        <v>2.25</v>
      </c>
    </row>
    <row r="1165" spans="1:2">
      <c r="A1165" s="105">
        <v>40704</v>
      </c>
      <c r="B1165">
        <v>2.25</v>
      </c>
    </row>
    <row r="1166" spans="1:2">
      <c r="A1166" s="105">
        <v>40707</v>
      </c>
      <c r="B1166">
        <v>2.25</v>
      </c>
    </row>
    <row r="1167" spans="1:2">
      <c r="A1167" s="105">
        <v>40708</v>
      </c>
      <c r="B1167">
        <v>2.25</v>
      </c>
    </row>
    <row r="1168" spans="1:2">
      <c r="A1168" s="105">
        <v>40709</v>
      </c>
      <c r="B1168">
        <v>2.25</v>
      </c>
    </row>
    <row r="1169" spans="1:2">
      <c r="A1169" s="105">
        <v>40710</v>
      </c>
      <c r="B1169">
        <v>2.25</v>
      </c>
    </row>
    <row r="1170" spans="1:2">
      <c r="A1170" s="105">
        <v>40711</v>
      </c>
      <c r="B1170">
        <v>2.25</v>
      </c>
    </row>
    <row r="1171" spans="1:2">
      <c r="A1171" s="105">
        <v>40714</v>
      </c>
      <c r="B1171">
        <v>2.25</v>
      </c>
    </row>
    <row r="1172" spans="1:2">
      <c r="A1172" s="105">
        <v>40715</v>
      </c>
      <c r="B1172">
        <v>2.25</v>
      </c>
    </row>
    <row r="1173" spans="1:2">
      <c r="A1173" s="105">
        <v>40716</v>
      </c>
      <c r="B1173">
        <v>2.25</v>
      </c>
    </row>
    <row r="1174" spans="1:2">
      <c r="A1174" s="105">
        <v>40717</v>
      </c>
      <c r="B1174">
        <v>2.25</v>
      </c>
    </row>
    <row r="1175" spans="1:2">
      <c r="A1175" s="105">
        <v>40718</v>
      </c>
      <c r="B1175">
        <v>2.25</v>
      </c>
    </row>
    <row r="1176" spans="1:2">
      <c r="A1176" s="105">
        <v>40721</v>
      </c>
      <c r="B1176">
        <v>2.25</v>
      </c>
    </row>
    <row r="1177" spans="1:2">
      <c r="A1177" s="105">
        <v>40722</v>
      </c>
      <c r="B1177">
        <v>2.25</v>
      </c>
    </row>
    <row r="1178" spans="1:2">
      <c r="A1178" s="105">
        <v>40723</v>
      </c>
      <c r="B1178">
        <v>2.25</v>
      </c>
    </row>
    <row r="1179" spans="1:2">
      <c r="A1179" s="105">
        <v>40724</v>
      </c>
      <c r="B1179">
        <v>2.25</v>
      </c>
    </row>
    <row r="1180" spans="1:2">
      <c r="A1180" s="105">
        <v>40725</v>
      </c>
      <c r="B1180">
        <v>2.25</v>
      </c>
    </row>
    <row r="1181" spans="1:2">
      <c r="A1181" s="105">
        <v>40728</v>
      </c>
      <c r="B1181">
        <v>2.25</v>
      </c>
    </row>
    <row r="1182" spans="1:2">
      <c r="A1182" s="105">
        <v>40729</v>
      </c>
      <c r="B1182">
        <v>2.25</v>
      </c>
    </row>
    <row r="1183" spans="1:2">
      <c r="A1183" s="105">
        <v>40730</v>
      </c>
      <c r="B1183">
        <v>2.25</v>
      </c>
    </row>
    <row r="1184" spans="1:2">
      <c r="A1184" s="105">
        <v>40731</v>
      </c>
      <c r="B1184">
        <v>2.25</v>
      </c>
    </row>
    <row r="1185" spans="1:2">
      <c r="A1185" s="105">
        <v>40732</v>
      </c>
      <c r="B1185">
        <v>2.25</v>
      </c>
    </row>
    <row r="1186" spans="1:2">
      <c r="A1186" s="105">
        <v>40735</v>
      </c>
      <c r="B1186">
        <v>2.25</v>
      </c>
    </row>
    <row r="1187" spans="1:2">
      <c r="A1187" s="105">
        <v>40736</v>
      </c>
      <c r="B1187">
        <v>2.25</v>
      </c>
    </row>
    <row r="1188" spans="1:2">
      <c r="A1188" s="105">
        <v>40737</v>
      </c>
      <c r="B1188">
        <v>2.25</v>
      </c>
    </row>
    <row r="1189" spans="1:2">
      <c r="A1189" s="105">
        <v>40738</v>
      </c>
      <c r="B1189">
        <v>2.25</v>
      </c>
    </row>
    <row r="1190" spans="1:2">
      <c r="A1190" s="105">
        <v>40739</v>
      </c>
      <c r="B1190">
        <v>2.25</v>
      </c>
    </row>
    <row r="1191" spans="1:2">
      <c r="A1191" s="105">
        <v>40742</v>
      </c>
      <c r="B1191">
        <v>2.25</v>
      </c>
    </row>
    <row r="1192" spans="1:2">
      <c r="A1192" s="105">
        <v>40743</v>
      </c>
      <c r="B1192">
        <v>2.25</v>
      </c>
    </row>
    <row r="1193" spans="1:2">
      <c r="A1193" s="105">
        <v>40744</v>
      </c>
      <c r="B1193">
        <v>2.25</v>
      </c>
    </row>
    <row r="1194" spans="1:2">
      <c r="A1194" s="105">
        <v>40745</v>
      </c>
      <c r="B1194">
        <v>2.25</v>
      </c>
    </row>
    <row r="1195" spans="1:2">
      <c r="A1195" s="105">
        <v>40746</v>
      </c>
      <c r="B1195">
        <v>2.25</v>
      </c>
    </row>
    <row r="1196" spans="1:2">
      <c r="A1196" s="105">
        <v>40749</v>
      </c>
      <c r="B1196">
        <v>2.25</v>
      </c>
    </row>
    <row r="1197" spans="1:2">
      <c r="A1197" s="105">
        <v>40750</v>
      </c>
      <c r="B1197">
        <v>2.25</v>
      </c>
    </row>
    <row r="1198" spans="1:2">
      <c r="A1198" s="105">
        <v>40751</v>
      </c>
      <c r="B1198">
        <v>2.25</v>
      </c>
    </row>
    <row r="1199" spans="1:2">
      <c r="A1199" s="105">
        <v>40752</v>
      </c>
      <c r="B1199">
        <v>2.25</v>
      </c>
    </row>
    <row r="1200" spans="1:2">
      <c r="A1200" s="105">
        <v>40753</v>
      </c>
      <c r="B1200">
        <v>2.25</v>
      </c>
    </row>
    <row r="1201" spans="1:2">
      <c r="A1201" s="105">
        <v>40756</v>
      </c>
      <c r="B1201">
        <v>2.25</v>
      </c>
    </row>
    <row r="1202" spans="1:2">
      <c r="A1202" s="105">
        <v>40757</v>
      </c>
      <c r="B1202">
        <v>2.25</v>
      </c>
    </row>
    <row r="1203" spans="1:2">
      <c r="A1203" s="105">
        <v>40758</v>
      </c>
      <c r="B1203">
        <v>2.25</v>
      </c>
    </row>
    <row r="1204" spans="1:2">
      <c r="A1204" s="105">
        <v>40759</v>
      </c>
      <c r="B1204">
        <v>2.25</v>
      </c>
    </row>
    <row r="1205" spans="1:2">
      <c r="A1205" s="105">
        <v>40760</v>
      </c>
      <c r="B1205">
        <v>2.25</v>
      </c>
    </row>
    <row r="1206" spans="1:2">
      <c r="A1206" s="105">
        <v>40763</v>
      </c>
      <c r="B1206">
        <v>2.25</v>
      </c>
    </row>
    <row r="1207" spans="1:2">
      <c r="A1207" s="105">
        <v>40764</v>
      </c>
      <c r="B1207">
        <v>2.25</v>
      </c>
    </row>
    <row r="1208" spans="1:2">
      <c r="A1208" s="105">
        <v>40765</v>
      </c>
      <c r="B1208">
        <v>2.25</v>
      </c>
    </row>
    <row r="1209" spans="1:2">
      <c r="A1209" s="105">
        <v>40766</v>
      </c>
      <c r="B1209">
        <v>2.25</v>
      </c>
    </row>
    <row r="1210" spans="1:2">
      <c r="A1210" s="105">
        <v>40767</v>
      </c>
      <c r="B1210">
        <v>2.25</v>
      </c>
    </row>
    <row r="1211" spans="1:2">
      <c r="A1211" s="105">
        <v>40770</v>
      </c>
      <c r="B1211">
        <v>2.25</v>
      </c>
    </row>
    <row r="1212" spans="1:2">
      <c r="A1212" s="105">
        <v>40771</v>
      </c>
      <c r="B1212">
        <v>2.25</v>
      </c>
    </row>
    <row r="1213" spans="1:2">
      <c r="A1213" s="105">
        <v>40772</v>
      </c>
      <c r="B1213">
        <v>2.25</v>
      </c>
    </row>
    <row r="1214" spans="1:2">
      <c r="A1214" s="105">
        <v>40773</v>
      </c>
      <c r="B1214">
        <v>2.25</v>
      </c>
    </row>
    <row r="1215" spans="1:2">
      <c r="A1215" s="105">
        <v>40774</v>
      </c>
      <c r="B1215">
        <v>2.25</v>
      </c>
    </row>
    <row r="1216" spans="1:2">
      <c r="A1216" s="105">
        <v>40777</v>
      </c>
      <c r="B1216">
        <v>2.25</v>
      </c>
    </row>
    <row r="1217" spans="1:2">
      <c r="A1217" s="105">
        <v>40778</v>
      </c>
      <c r="B1217">
        <v>2.25</v>
      </c>
    </row>
    <row r="1218" spans="1:2">
      <c r="A1218" s="105">
        <v>40779</v>
      </c>
      <c r="B1218">
        <v>2.25</v>
      </c>
    </row>
    <row r="1219" spans="1:2">
      <c r="A1219" s="105">
        <v>40780</v>
      </c>
      <c r="B1219">
        <v>2.25</v>
      </c>
    </row>
    <row r="1220" spans="1:2">
      <c r="A1220" s="105">
        <v>40781</v>
      </c>
      <c r="B1220">
        <v>2.25</v>
      </c>
    </row>
    <row r="1221" spans="1:2">
      <c r="A1221" s="105">
        <v>40784</v>
      </c>
      <c r="B1221">
        <v>2.25</v>
      </c>
    </row>
    <row r="1222" spans="1:2">
      <c r="A1222" s="105">
        <v>40785</v>
      </c>
      <c r="B1222">
        <v>2.25</v>
      </c>
    </row>
    <row r="1223" spans="1:2">
      <c r="A1223" s="105">
        <v>40786</v>
      </c>
      <c r="B1223">
        <v>2.25</v>
      </c>
    </row>
    <row r="1224" spans="1:2">
      <c r="A1224" s="105">
        <v>40787</v>
      </c>
      <c r="B1224">
        <v>2.25</v>
      </c>
    </row>
    <row r="1225" spans="1:2">
      <c r="A1225" s="105">
        <v>40788</v>
      </c>
      <c r="B1225">
        <v>2.25</v>
      </c>
    </row>
    <row r="1226" spans="1:2">
      <c r="A1226" s="105">
        <v>40791</v>
      </c>
      <c r="B1226">
        <v>2.25</v>
      </c>
    </row>
    <row r="1227" spans="1:2">
      <c r="A1227" s="105">
        <v>40792</v>
      </c>
      <c r="B1227">
        <v>2.25</v>
      </c>
    </row>
    <row r="1228" spans="1:2">
      <c r="A1228" s="105">
        <v>40793</v>
      </c>
      <c r="B1228">
        <v>2.25</v>
      </c>
    </row>
    <row r="1229" spans="1:2">
      <c r="A1229" s="105">
        <v>40794</v>
      </c>
      <c r="B1229">
        <v>2.25</v>
      </c>
    </row>
    <row r="1230" spans="1:2">
      <c r="A1230" s="105">
        <v>40795</v>
      </c>
      <c r="B1230">
        <v>2.25</v>
      </c>
    </row>
    <row r="1231" spans="1:2">
      <c r="A1231" s="105">
        <v>40798</v>
      </c>
      <c r="B1231">
        <v>2.25</v>
      </c>
    </row>
    <row r="1232" spans="1:2">
      <c r="A1232" s="105">
        <v>40799</v>
      </c>
      <c r="B1232">
        <v>2.25</v>
      </c>
    </row>
    <row r="1233" spans="1:2">
      <c r="A1233" s="105">
        <v>40800</v>
      </c>
      <c r="B1233">
        <v>2.25</v>
      </c>
    </row>
    <row r="1234" spans="1:2">
      <c r="A1234" s="105">
        <v>40801</v>
      </c>
      <c r="B1234">
        <v>2.25</v>
      </c>
    </row>
    <row r="1235" spans="1:2">
      <c r="A1235" s="105">
        <v>40802</v>
      </c>
      <c r="B1235">
        <v>2.25</v>
      </c>
    </row>
    <row r="1236" spans="1:2">
      <c r="A1236" s="105">
        <v>40805</v>
      </c>
      <c r="B1236">
        <v>2.25</v>
      </c>
    </row>
    <row r="1237" spans="1:2">
      <c r="A1237" s="105">
        <v>40806</v>
      </c>
      <c r="B1237">
        <v>2.25</v>
      </c>
    </row>
    <row r="1238" spans="1:2">
      <c r="A1238" s="105">
        <v>40807</v>
      </c>
      <c r="B1238">
        <v>2.25</v>
      </c>
    </row>
    <row r="1239" spans="1:2">
      <c r="A1239" s="105">
        <v>40808</v>
      </c>
      <c r="B1239">
        <v>2.25</v>
      </c>
    </row>
    <row r="1240" spans="1:2">
      <c r="A1240" s="105">
        <v>40809</v>
      </c>
      <c r="B1240">
        <v>2.25</v>
      </c>
    </row>
    <row r="1241" spans="1:2">
      <c r="A1241" s="105">
        <v>40812</v>
      </c>
      <c r="B1241">
        <v>2.25</v>
      </c>
    </row>
    <row r="1242" spans="1:2">
      <c r="A1242" s="105">
        <v>40813</v>
      </c>
      <c r="B1242">
        <v>2.25</v>
      </c>
    </row>
    <row r="1243" spans="1:2">
      <c r="A1243" s="105">
        <v>40814</v>
      </c>
      <c r="B1243">
        <v>2.25</v>
      </c>
    </row>
    <row r="1244" spans="1:2">
      <c r="A1244" s="105">
        <v>40815</v>
      </c>
      <c r="B1244">
        <v>2.25</v>
      </c>
    </row>
    <row r="1245" spans="1:2">
      <c r="A1245" s="105">
        <v>40816</v>
      </c>
      <c r="B1245">
        <v>2.25</v>
      </c>
    </row>
    <row r="1246" spans="1:2">
      <c r="A1246" s="105">
        <v>40819</v>
      </c>
      <c r="B1246">
        <v>2.25</v>
      </c>
    </row>
    <row r="1247" spans="1:2">
      <c r="A1247" s="105">
        <v>40820</v>
      </c>
      <c r="B1247">
        <v>2.25</v>
      </c>
    </row>
    <row r="1248" spans="1:2">
      <c r="A1248" s="105">
        <v>40821</v>
      </c>
      <c r="B1248">
        <v>2.25</v>
      </c>
    </row>
    <row r="1249" spans="1:2">
      <c r="A1249" s="105">
        <v>40822</v>
      </c>
      <c r="B1249">
        <v>2.25</v>
      </c>
    </row>
    <row r="1250" spans="1:2">
      <c r="A1250" s="105">
        <v>40823</v>
      </c>
      <c r="B1250">
        <v>2.25</v>
      </c>
    </row>
    <row r="1251" spans="1:2">
      <c r="A1251" s="105">
        <v>40826</v>
      </c>
      <c r="B1251">
        <v>2.25</v>
      </c>
    </row>
    <row r="1252" spans="1:2">
      <c r="A1252" s="105">
        <v>40827</v>
      </c>
      <c r="B1252">
        <v>2.25</v>
      </c>
    </row>
    <row r="1253" spans="1:2">
      <c r="A1253" s="105">
        <v>40828</v>
      </c>
      <c r="B1253">
        <v>2.25</v>
      </c>
    </row>
    <row r="1254" spans="1:2">
      <c r="A1254" s="105">
        <v>40829</v>
      </c>
      <c r="B1254">
        <v>2.25</v>
      </c>
    </row>
    <row r="1255" spans="1:2">
      <c r="A1255" s="105">
        <v>40830</v>
      </c>
      <c r="B1255">
        <v>2.25</v>
      </c>
    </row>
    <row r="1256" spans="1:2">
      <c r="A1256" s="105">
        <v>40833</v>
      </c>
      <c r="B1256">
        <v>2.25</v>
      </c>
    </row>
    <row r="1257" spans="1:2">
      <c r="A1257" s="105">
        <v>40834</v>
      </c>
      <c r="B1257">
        <v>2.25</v>
      </c>
    </row>
    <row r="1258" spans="1:2">
      <c r="A1258" s="105">
        <v>40835</v>
      </c>
      <c r="B1258">
        <v>2.25</v>
      </c>
    </row>
    <row r="1259" spans="1:2">
      <c r="A1259" s="105">
        <v>40836</v>
      </c>
      <c r="B1259">
        <v>2.25</v>
      </c>
    </row>
    <row r="1260" spans="1:2">
      <c r="A1260" s="105">
        <v>40837</v>
      </c>
      <c r="B1260">
        <v>2.25</v>
      </c>
    </row>
    <row r="1261" spans="1:2">
      <c r="A1261" s="105">
        <v>40840</v>
      </c>
      <c r="B1261">
        <v>2.25</v>
      </c>
    </row>
    <row r="1262" spans="1:2">
      <c r="A1262" s="105">
        <v>40841</v>
      </c>
      <c r="B1262">
        <v>2.25</v>
      </c>
    </row>
    <row r="1263" spans="1:2">
      <c r="A1263" s="105">
        <v>40842</v>
      </c>
      <c r="B1263">
        <v>2.25</v>
      </c>
    </row>
    <row r="1264" spans="1:2">
      <c r="A1264" s="105">
        <v>40843</v>
      </c>
      <c r="B1264">
        <v>2.25</v>
      </c>
    </row>
    <row r="1265" spans="1:2">
      <c r="A1265" s="105">
        <v>40844</v>
      </c>
      <c r="B1265">
        <v>2.25</v>
      </c>
    </row>
    <row r="1266" spans="1:2">
      <c r="A1266" s="105">
        <v>40847</v>
      </c>
      <c r="B1266">
        <v>2.25</v>
      </c>
    </row>
    <row r="1267" spans="1:2">
      <c r="A1267" s="105">
        <v>40848</v>
      </c>
      <c r="B1267">
        <v>2.25</v>
      </c>
    </row>
    <row r="1268" spans="1:2">
      <c r="A1268" s="105">
        <v>40849</v>
      </c>
      <c r="B1268">
        <v>2.25</v>
      </c>
    </row>
    <row r="1269" spans="1:2">
      <c r="A1269" s="105">
        <v>40850</v>
      </c>
      <c r="B1269">
        <v>2.25</v>
      </c>
    </row>
    <row r="1270" spans="1:2">
      <c r="A1270" s="105">
        <v>40851</v>
      </c>
      <c r="B1270">
        <v>2.25</v>
      </c>
    </row>
    <row r="1271" spans="1:2">
      <c r="A1271" s="105">
        <v>40854</v>
      </c>
      <c r="B1271">
        <v>2.25</v>
      </c>
    </row>
    <row r="1272" spans="1:2">
      <c r="A1272" s="105">
        <v>40855</v>
      </c>
      <c r="B1272">
        <v>2.25</v>
      </c>
    </row>
    <row r="1273" spans="1:2">
      <c r="A1273" s="105">
        <v>40856</v>
      </c>
      <c r="B1273">
        <v>2.25</v>
      </c>
    </row>
    <row r="1274" spans="1:2">
      <c r="A1274" s="105">
        <v>40857</v>
      </c>
      <c r="B1274">
        <v>2.25</v>
      </c>
    </row>
    <row r="1275" spans="1:2">
      <c r="A1275" s="105">
        <v>40858</v>
      </c>
      <c r="B1275">
        <v>2.25</v>
      </c>
    </row>
    <row r="1276" spans="1:2">
      <c r="A1276" s="105">
        <v>40861</v>
      </c>
      <c r="B1276">
        <v>2.25</v>
      </c>
    </row>
    <row r="1277" spans="1:2">
      <c r="A1277" s="105">
        <v>40862</v>
      </c>
      <c r="B1277">
        <v>2.25</v>
      </c>
    </row>
    <row r="1278" spans="1:2">
      <c r="A1278" s="105">
        <v>40863</v>
      </c>
      <c r="B1278">
        <v>2.25</v>
      </c>
    </row>
    <row r="1279" spans="1:2">
      <c r="A1279" s="105">
        <v>40864</v>
      </c>
      <c r="B1279">
        <v>2.25</v>
      </c>
    </row>
    <row r="1280" spans="1:2">
      <c r="A1280" s="105">
        <v>40865</v>
      </c>
      <c r="B1280">
        <v>2.25</v>
      </c>
    </row>
    <row r="1281" spans="1:2">
      <c r="A1281" s="105">
        <v>40868</v>
      </c>
      <c r="B1281">
        <v>2.25</v>
      </c>
    </row>
    <row r="1282" spans="1:2">
      <c r="A1282" s="105">
        <v>40869</v>
      </c>
      <c r="B1282">
        <v>2.25</v>
      </c>
    </row>
    <row r="1283" spans="1:2">
      <c r="A1283" s="105">
        <v>40870</v>
      </c>
      <c r="B1283">
        <v>2.25</v>
      </c>
    </row>
    <row r="1284" spans="1:2">
      <c r="A1284" s="105">
        <v>40871</v>
      </c>
      <c r="B1284">
        <v>2.25</v>
      </c>
    </row>
    <row r="1285" spans="1:2">
      <c r="A1285" s="105">
        <v>40872</v>
      </c>
      <c r="B1285">
        <v>2.25</v>
      </c>
    </row>
    <row r="1286" spans="1:2">
      <c r="A1286" s="105">
        <v>40875</v>
      </c>
      <c r="B1286">
        <v>2.25</v>
      </c>
    </row>
    <row r="1287" spans="1:2">
      <c r="A1287" s="105">
        <v>40876</v>
      </c>
      <c r="B1287">
        <v>2.25</v>
      </c>
    </row>
    <row r="1288" spans="1:2">
      <c r="A1288" s="105">
        <v>40877</v>
      </c>
      <c r="B1288">
        <v>2.25</v>
      </c>
    </row>
    <row r="1289" spans="1:2">
      <c r="A1289" s="105">
        <v>40878</v>
      </c>
      <c r="B1289">
        <v>2.25</v>
      </c>
    </row>
    <row r="1290" spans="1:2">
      <c r="A1290" s="105">
        <v>40879</v>
      </c>
      <c r="B1290">
        <v>2.25</v>
      </c>
    </row>
    <row r="1291" spans="1:2">
      <c r="A1291" s="105">
        <v>40882</v>
      </c>
      <c r="B1291">
        <v>2.25</v>
      </c>
    </row>
    <row r="1292" spans="1:2">
      <c r="A1292" s="105">
        <v>40883</v>
      </c>
      <c r="B1292">
        <v>2.25</v>
      </c>
    </row>
    <row r="1293" spans="1:2">
      <c r="A1293" s="105">
        <v>40884</v>
      </c>
      <c r="B1293">
        <v>2.25</v>
      </c>
    </row>
    <row r="1294" spans="1:2">
      <c r="A1294" s="105">
        <v>40885</v>
      </c>
      <c r="B1294">
        <v>2.25</v>
      </c>
    </row>
    <row r="1295" spans="1:2">
      <c r="A1295" s="105">
        <v>40886</v>
      </c>
      <c r="B1295">
        <v>2.25</v>
      </c>
    </row>
    <row r="1296" spans="1:2">
      <c r="A1296" s="105">
        <v>40889</v>
      </c>
      <c r="B1296">
        <v>2.25</v>
      </c>
    </row>
    <row r="1297" spans="1:2">
      <c r="A1297" s="105">
        <v>40890</v>
      </c>
      <c r="B1297">
        <v>2.25</v>
      </c>
    </row>
    <row r="1298" spans="1:2">
      <c r="A1298" s="105">
        <v>40891</v>
      </c>
      <c r="B1298">
        <v>2.25</v>
      </c>
    </row>
    <row r="1299" spans="1:2">
      <c r="A1299" s="105">
        <v>40892</v>
      </c>
      <c r="B1299">
        <v>1.75</v>
      </c>
    </row>
    <row r="1300" spans="1:2">
      <c r="A1300" s="105">
        <v>40893</v>
      </c>
      <c r="B1300">
        <v>1.75</v>
      </c>
    </row>
    <row r="1301" spans="1:2">
      <c r="A1301" s="105">
        <v>40896</v>
      </c>
      <c r="B1301">
        <v>1.75</v>
      </c>
    </row>
    <row r="1302" spans="1:2">
      <c r="A1302" s="105">
        <v>40897</v>
      </c>
      <c r="B1302">
        <v>1.75</v>
      </c>
    </row>
    <row r="1303" spans="1:2">
      <c r="A1303" s="105">
        <v>40898</v>
      </c>
      <c r="B1303">
        <v>1.75</v>
      </c>
    </row>
    <row r="1304" spans="1:2">
      <c r="A1304" s="105">
        <v>40899</v>
      </c>
      <c r="B1304">
        <v>1.75</v>
      </c>
    </row>
    <row r="1305" spans="1:2">
      <c r="A1305" s="105">
        <v>40900</v>
      </c>
      <c r="B1305">
        <v>1.75</v>
      </c>
    </row>
    <row r="1306" spans="1:2">
      <c r="A1306" s="105">
        <v>40903</v>
      </c>
      <c r="B1306">
        <v>1.75</v>
      </c>
    </row>
    <row r="1307" spans="1:2">
      <c r="A1307" s="105">
        <v>40904</v>
      </c>
      <c r="B1307">
        <v>1.75</v>
      </c>
    </row>
    <row r="1308" spans="1:2">
      <c r="A1308" s="105">
        <v>40905</v>
      </c>
      <c r="B1308">
        <v>1.75</v>
      </c>
    </row>
    <row r="1309" spans="1:2">
      <c r="A1309" s="105">
        <v>40906</v>
      </c>
      <c r="B1309">
        <v>1.75</v>
      </c>
    </row>
    <row r="1310" spans="1:2">
      <c r="A1310" s="105">
        <v>40907</v>
      </c>
      <c r="B1310">
        <v>1.75</v>
      </c>
    </row>
    <row r="1311" spans="1:2">
      <c r="A1311" s="105">
        <v>40910</v>
      </c>
      <c r="B1311">
        <v>1.75</v>
      </c>
    </row>
    <row r="1312" spans="1:2">
      <c r="A1312" s="105">
        <v>40911</v>
      </c>
      <c r="B1312">
        <v>1.75</v>
      </c>
    </row>
    <row r="1313" spans="1:2">
      <c r="A1313" s="105">
        <v>40912</v>
      </c>
      <c r="B1313">
        <v>1.75</v>
      </c>
    </row>
    <row r="1314" spans="1:2">
      <c r="A1314" s="105">
        <v>40913</v>
      </c>
      <c r="B1314">
        <v>1.75</v>
      </c>
    </row>
    <row r="1315" spans="1:2">
      <c r="A1315" s="105">
        <v>40914</v>
      </c>
      <c r="B1315">
        <v>1.75</v>
      </c>
    </row>
    <row r="1316" spans="1:2">
      <c r="A1316" s="105">
        <v>40917</v>
      </c>
      <c r="B1316">
        <v>1.75</v>
      </c>
    </row>
    <row r="1317" spans="1:2">
      <c r="A1317" s="105">
        <v>40918</v>
      </c>
      <c r="B1317">
        <v>1.75</v>
      </c>
    </row>
    <row r="1318" spans="1:2">
      <c r="A1318" s="105">
        <v>40919</v>
      </c>
      <c r="B1318">
        <v>1.75</v>
      </c>
    </row>
    <row r="1319" spans="1:2">
      <c r="A1319" s="105">
        <v>40920</v>
      </c>
      <c r="B1319">
        <v>1.75</v>
      </c>
    </row>
    <row r="1320" spans="1:2">
      <c r="A1320" s="105">
        <v>40921</v>
      </c>
      <c r="B1320">
        <v>1.75</v>
      </c>
    </row>
    <row r="1321" spans="1:2">
      <c r="A1321" s="105">
        <v>40924</v>
      </c>
      <c r="B1321">
        <v>1.75</v>
      </c>
    </row>
    <row r="1322" spans="1:2">
      <c r="A1322" s="105">
        <v>40925</v>
      </c>
      <c r="B1322">
        <v>1.75</v>
      </c>
    </row>
    <row r="1323" spans="1:2">
      <c r="A1323" s="105">
        <v>40926</v>
      </c>
      <c r="B1323">
        <v>1.75</v>
      </c>
    </row>
    <row r="1324" spans="1:2">
      <c r="A1324" s="105">
        <v>40927</v>
      </c>
      <c r="B1324">
        <v>1.75</v>
      </c>
    </row>
    <row r="1325" spans="1:2">
      <c r="A1325" s="105">
        <v>40928</v>
      </c>
      <c r="B1325">
        <v>1.75</v>
      </c>
    </row>
    <row r="1326" spans="1:2">
      <c r="A1326" s="105">
        <v>40931</v>
      </c>
      <c r="B1326">
        <v>1.75</v>
      </c>
    </row>
    <row r="1327" spans="1:2">
      <c r="A1327" s="105">
        <v>40932</v>
      </c>
      <c r="B1327">
        <v>1.75</v>
      </c>
    </row>
    <row r="1328" spans="1:2">
      <c r="A1328" s="105">
        <v>40933</v>
      </c>
      <c r="B1328">
        <v>1.75</v>
      </c>
    </row>
    <row r="1329" spans="1:2">
      <c r="A1329" s="105">
        <v>40934</v>
      </c>
      <c r="B1329">
        <v>1.75</v>
      </c>
    </row>
    <row r="1330" spans="1:2">
      <c r="A1330" s="105">
        <v>40935</v>
      </c>
      <c r="B1330">
        <v>1.75</v>
      </c>
    </row>
    <row r="1331" spans="1:2">
      <c r="A1331" s="105">
        <v>40938</v>
      </c>
      <c r="B1331">
        <v>1.75</v>
      </c>
    </row>
    <row r="1332" spans="1:2">
      <c r="A1332" s="105">
        <v>40939</v>
      </c>
      <c r="B1332">
        <v>1.75</v>
      </c>
    </row>
    <row r="1333" spans="1:2">
      <c r="A1333" s="105">
        <v>40940</v>
      </c>
      <c r="B1333">
        <v>1.75</v>
      </c>
    </row>
    <row r="1334" spans="1:2">
      <c r="A1334" s="105">
        <v>40941</v>
      </c>
      <c r="B1334">
        <v>1.75</v>
      </c>
    </row>
    <row r="1335" spans="1:2">
      <c r="A1335" s="105">
        <v>40942</v>
      </c>
      <c r="B1335">
        <v>1.75</v>
      </c>
    </row>
    <row r="1336" spans="1:2">
      <c r="A1336" s="105">
        <v>40945</v>
      </c>
      <c r="B1336">
        <v>1.75</v>
      </c>
    </row>
    <row r="1337" spans="1:2">
      <c r="A1337" s="105">
        <v>40946</v>
      </c>
      <c r="B1337">
        <v>1.75</v>
      </c>
    </row>
    <row r="1338" spans="1:2">
      <c r="A1338" s="105">
        <v>40947</v>
      </c>
      <c r="B1338">
        <v>1.75</v>
      </c>
    </row>
    <row r="1339" spans="1:2">
      <c r="A1339" s="105">
        <v>40948</v>
      </c>
      <c r="B1339">
        <v>1.75</v>
      </c>
    </row>
    <row r="1340" spans="1:2">
      <c r="A1340" s="105">
        <v>40949</v>
      </c>
      <c r="B1340">
        <v>1.75</v>
      </c>
    </row>
    <row r="1341" spans="1:2">
      <c r="A1341" s="105">
        <v>40952</v>
      </c>
      <c r="B1341">
        <v>1.75</v>
      </c>
    </row>
    <row r="1342" spans="1:2">
      <c r="A1342" s="105">
        <v>40953</v>
      </c>
      <c r="B1342">
        <v>1.75</v>
      </c>
    </row>
    <row r="1343" spans="1:2">
      <c r="A1343" s="105">
        <v>40954</v>
      </c>
      <c r="B1343">
        <v>1.75</v>
      </c>
    </row>
    <row r="1344" spans="1:2">
      <c r="A1344" s="105">
        <v>40955</v>
      </c>
      <c r="B1344">
        <v>1.75</v>
      </c>
    </row>
    <row r="1345" spans="1:2">
      <c r="A1345" s="105">
        <v>40956</v>
      </c>
      <c r="B1345">
        <v>1.75</v>
      </c>
    </row>
    <row r="1346" spans="1:2">
      <c r="A1346" s="105">
        <v>40959</v>
      </c>
      <c r="B1346">
        <v>1.75</v>
      </c>
    </row>
    <row r="1347" spans="1:2">
      <c r="A1347" s="105">
        <v>40960</v>
      </c>
      <c r="B1347">
        <v>1.75</v>
      </c>
    </row>
    <row r="1348" spans="1:2">
      <c r="A1348" s="105">
        <v>40961</v>
      </c>
      <c r="B1348">
        <v>1.75</v>
      </c>
    </row>
    <row r="1349" spans="1:2">
      <c r="A1349" s="105">
        <v>40962</v>
      </c>
      <c r="B1349">
        <v>1.75</v>
      </c>
    </row>
    <row r="1350" spans="1:2">
      <c r="A1350" s="105">
        <v>40963</v>
      </c>
      <c r="B1350">
        <v>1.75</v>
      </c>
    </row>
    <row r="1351" spans="1:2">
      <c r="A1351" s="105">
        <v>40966</v>
      </c>
      <c r="B1351">
        <v>1.75</v>
      </c>
    </row>
    <row r="1352" spans="1:2">
      <c r="A1352" s="105">
        <v>40967</v>
      </c>
      <c r="B1352">
        <v>1.75</v>
      </c>
    </row>
    <row r="1353" spans="1:2">
      <c r="A1353" s="105">
        <v>40968</v>
      </c>
      <c r="B1353">
        <v>1.75</v>
      </c>
    </row>
    <row r="1354" spans="1:2">
      <c r="A1354" s="105">
        <v>40969</v>
      </c>
      <c r="B1354">
        <v>1.75</v>
      </c>
    </row>
    <row r="1355" spans="1:2">
      <c r="A1355" s="105">
        <v>40970</v>
      </c>
      <c r="B1355">
        <v>1.75</v>
      </c>
    </row>
    <row r="1356" spans="1:2">
      <c r="A1356" s="105">
        <v>40973</v>
      </c>
      <c r="B1356">
        <v>1.75</v>
      </c>
    </row>
    <row r="1357" spans="1:2">
      <c r="A1357" s="105">
        <v>40974</v>
      </c>
      <c r="B1357">
        <v>1.75</v>
      </c>
    </row>
    <row r="1358" spans="1:2">
      <c r="A1358" s="105">
        <v>40975</v>
      </c>
      <c r="B1358">
        <v>1.75</v>
      </c>
    </row>
    <row r="1359" spans="1:2">
      <c r="A1359" s="105">
        <v>40976</v>
      </c>
      <c r="B1359">
        <v>1.75</v>
      </c>
    </row>
    <row r="1360" spans="1:2">
      <c r="A1360" s="105">
        <v>40977</v>
      </c>
      <c r="B1360">
        <v>1.75</v>
      </c>
    </row>
    <row r="1361" spans="1:2">
      <c r="A1361" s="105">
        <v>40980</v>
      </c>
      <c r="B1361">
        <v>1.75</v>
      </c>
    </row>
    <row r="1362" spans="1:2">
      <c r="A1362" s="105">
        <v>40981</v>
      </c>
      <c r="B1362">
        <v>1.75</v>
      </c>
    </row>
    <row r="1363" spans="1:2">
      <c r="A1363" s="105">
        <v>40982</v>
      </c>
      <c r="B1363">
        <v>1.75</v>
      </c>
    </row>
    <row r="1364" spans="1:2">
      <c r="A1364" s="105">
        <v>40983</v>
      </c>
      <c r="B1364">
        <v>1.5</v>
      </c>
    </row>
    <row r="1365" spans="1:2">
      <c r="A1365" s="105">
        <v>40984</v>
      </c>
      <c r="B1365">
        <v>1.5</v>
      </c>
    </row>
    <row r="1366" spans="1:2">
      <c r="A1366" s="105">
        <v>40987</v>
      </c>
      <c r="B1366">
        <v>1.5</v>
      </c>
    </row>
    <row r="1367" spans="1:2">
      <c r="A1367" s="105">
        <v>40988</v>
      </c>
      <c r="B1367">
        <v>1.5</v>
      </c>
    </row>
    <row r="1368" spans="1:2">
      <c r="A1368" s="105">
        <v>40989</v>
      </c>
      <c r="B1368">
        <v>1.5</v>
      </c>
    </row>
    <row r="1369" spans="1:2">
      <c r="A1369" s="105">
        <v>40990</v>
      </c>
      <c r="B1369">
        <v>1.5</v>
      </c>
    </row>
    <row r="1370" spans="1:2">
      <c r="A1370" s="105">
        <v>40991</v>
      </c>
      <c r="B1370">
        <v>1.5</v>
      </c>
    </row>
    <row r="1371" spans="1:2">
      <c r="A1371" s="105">
        <v>40994</v>
      </c>
      <c r="B1371">
        <v>1.5</v>
      </c>
    </row>
    <row r="1372" spans="1:2">
      <c r="A1372" s="105">
        <v>40995</v>
      </c>
      <c r="B1372">
        <v>1.5</v>
      </c>
    </row>
    <row r="1373" spans="1:2">
      <c r="A1373" s="105">
        <v>40996</v>
      </c>
      <c r="B1373">
        <v>1.5</v>
      </c>
    </row>
    <row r="1374" spans="1:2">
      <c r="A1374" s="105">
        <v>40997</v>
      </c>
      <c r="B1374">
        <v>1.5</v>
      </c>
    </row>
    <row r="1375" spans="1:2">
      <c r="A1375" s="105">
        <v>40998</v>
      </c>
      <c r="B1375">
        <v>1.5</v>
      </c>
    </row>
    <row r="1376" spans="1:2">
      <c r="A1376" s="105">
        <v>41001</v>
      </c>
      <c r="B1376">
        <v>1.5</v>
      </c>
    </row>
    <row r="1377" spans="1:2">
      <c r="A1377" s="105">
        <v>41002</v>
      </c>
      <c r="B1377">
        <v>1.5</v>
      </c>
    </row>
    <row r="1378" spans="1:2">
      <c r="A1378" s="105">
        <v>41003</v>
      </c>
      <c r="B1378">
        <v>1.5</v>
      </c>
    </row>
    <row r="1379" spans="1:2">
      <c r="A1379" s="105">
        <v>41004</v>
      </c>
      <c r="B1379">
        <v>1.5</v>
      </c>
    </row>
    <row r="1380" spans="1:2">
      <c r="A1380" s="105">
        <v>41005</v>
      </c>
      <c r="B1380">
        <v>1.5</v>
      </c>
    </row>
    <row r="1381" spans="1:2">
      <c r="A1381" s="105">
        <v>41008</v>
      </c>
      <c r="B1381">
        <v>1.5</v>
      </c>
    </row>
    <row r="1382" spans="1:2">
      <c r="A1382" s="105">
        <v>41009</v>
      </c>
      <c r="B1382">
        <v>1.5</v>
      </c>
    </row>
    <row r="1383" spans="1:2">
      <c r="A1383" s="105">
        <v>41010</v>
      </c>
      <c r="B1383">
        <v>1.5</v>
      </c>
    </row>
    <row r="1384" spans="1:2">
      <c r="A1384" s="105">
        <v>41011</v>
      </c>
      <c r="B1384">
        <v>1.5</v>
      </c>
    </row>
    <row r="1385" spans="1:2">
      <c r="A1385" s="105">
        <v>41012</v>
      </c>
      <c r="B1385">
        <v>1.5</v>
      </c>
    </row>
    <row r="1386" spans="1:2">
      <c r="A1386" s="105">
        <v>41015</v>
      </c>
      <c r="B1386">
        <v>1.5</v>
      </c>
    </row>
    <row r="1387" spans="1:2">
      <c r="A1387" s="105">
        <v>41016</v>
      </c>
      <c r="B1387">
        <v>1.5</v>
      </c>
    </row>
    <row r="1388" spans="1:2">
      <c r="A1388" s="105">
        <v>41017</v>
      </c>
      <c r="B1388">
        <v>1.5</v>
      </c>
    </row>
    <row r="1389" spans="1:2">
      <c r="A1389" s="105">
        <v>41018</v>
      </c>
      <c r="B1389">
        <v>1.5</v>
      </c>
    </row>
    <row r="1390" spans="1:2">
      <c r="A1390" s="105">
        <v>41019</v>
      </c>
      <c r="B1390">
        <v>1.5</v>
      </c>
    </row>
    <row r="1391" spans="1:2">
      <c r="A1391" s="105">
        <v>41022</v>
      </c>
      <c r="B1391">
        <v>1.5</v>
      </c>
    </row>
    <row r="1392" spans="1:2">
      <c r="A1392" s="105">
        <v>41023</v>
      </c>
      <c r="B1392">
        <v>1.5</v>
      </c>
    </row>
    <row r="1393" spans="1:2">
      <c r="A1393" s="105">
        <v>41024</v>
      </c>
      <c r="B1393">
        <v>1.5</v>
      </c>
    </row>
    <row r="1394" spans="1:2">
      <c r="A1394" s="105">
        <v>41025</v>
      </c>
      <c r="B1394">
        <v>1.5</v>
      </c>
    </row>
    <row r="1395" spans="1:2">
      <c r="A1395" s="105">
        <v>41026</v>
      </c>
      <c r="B1395">
        <v>1.5</v>
      </c>
    </row>
    <row r="1396" spans="1:2">
      <c r="A1396" s="105">
        <v>41029</v>
      </c>
      <c r="B1396">
        <v>1.5</v>
      </c>
    </row>
    <row r="1397" spans="1:2">
      <c r="A1397" s="105">
        <v>41030</v>
      </c>
      <c r="B1397">
        <v>1.5</v>
      </c>
    </row>
    <row r="1398" spans="1:2">
      <c r="A1398" s="105">
        <v>41031</v>
      </c>
      <c r="B1398">
        <v>1.5</v>
      </c>
    </row>
    <row r="1399" spans="1:2">
      <c r="A1399" s="105">
        <v>41032</v>
      </c>
      <c r="B1399">
        <v>1.5</v>
      </c>
    </row>
    <row r="1400" spans="1:2">
      <c r="A1400" s="105">
        <v>41033</v>
      </c>
      <c r="B1400">
        <v>1.5</v>
      </c>
    </row>
    <row r="1401" spans="1:2">
      <c r="A1401" s="105">
        <v>41036</v>
      </c>
      <c r="B1401">
        <v>1.5</v>
      </c>
    </row>
    <row r="1402" spans="1:2">
      <c r="A1402" s="105">
        <v>41037</v>
      </c>
      <c r="B1402">
        <v>1.5</v>
      </c>
    </row>
    <row r="1403" spans="1:2">
      <c r="A1403" s="105">
        <v>41038</v>
      </c>
      <c r="B1403">
        <v>1.5</v>
      </c>
    </row>
    <row r="1404" spans="1:2">
      <c r="A1404" s="105">
        <v>41039</v>
      </c>
      <c r="B1404">
        <v>1.5</v>
      </c>
    </row>
    <row r="1405" spans="1:2">
      <c r="A1405" s="105">
        <v>41040</v>
      </c>
      <c r="B1405">
        <v>1.5</v>
      </c>
    </row>
    <row r="1406" spans="1:2">
      <c r="A1406" s="105">
        <v>41043</v>
      </c>
      <c r="B1406">
        <v>1.5</v>
      </c>
    </row>
    <row r="1407" spans="1:2">
      <c r="A1407" s="105">
        <v>41044</v>
      </c>
      <c r="B1407">
        <v>1.5</v>
      </c>
    </row>
    <row r="1408" spans="1:2">
      <c r="A1408" s="105">
        <v>41045</v>
      </c>
      <c r="B1408">
        <v>1.5</v>
      </c>
    </row>
    <row r="1409" spans="1:2">
      <c r="A1409" s="105">
        <v>41046</v>
      </c>
      <c r="B1409">
        <v>1.5</v>
      </c>
    </row>
    <row r="1410" spans="1:2">
      <c r="A1410" s="105">
        <v>41047</v>
      </c>
      <c r="B1410">
        <v>1.5</v>
      </c>
    </row>
    <row r="1411" spans="1:2">
      <c r="A1411" s="105">
        <v>41050</v>
      </c>
      <c r="B1411">
        <v>1.5</v>
      </c>
    </row>
    <row r="1412" spans="1:2">
      <c r="A1412" s="105">
        <v>41051</v>
      </c>
      <c r="B1412">
        <v>1.5</v>
      </c>
    </row>
    <row r="1413" spans="1:2">
      <c r="A1413" s="105">
        <v>41052</v>
      </c>
      <c r="B1413">
        <v>1.5</v>
      </c>
    </row>
    <row r="1414" spans="1:2">
      <c r="A1414" s="105">
        <v>41053</v>
      </c>
      <c r="B1414">
        <v>1.5</v>
      </c>
    </row>
    <row r="1415" spans="1:2">
      <c r="A1415" s="105">
        <v>41054</v>
      </c>
      <c r="B1415">
        <v>1.5</v>
      </c>
    </row>
    <row r="1416" spans="1:2">
      <c r="A1416" s="105">
        <v>41057</v>
      </c>
      <c r="B1416">
        <v>1.5</v>
      </c>
    </row>
    <row r="1417" spans="1:2">
      <c r="A1417" s="105">
        <v>41058</v>
      </c>
      <c r="B1417">
        <v>1.5</v>
      </c>
    </row>
    <row r="1418" spans="1:2">
      <c r="A1418" s="105">
        <v>41059</v>
      </c>
      <c r="B1418">
        <v>1.5</v>
      </c>
    </row>
    <row r="1419" spans="1:2">
      <c r="A1419" s="105">
        <v>41060</v>
      </c>
      <c r="B1419">
        <v>1.5</v>
      </c>
    </row>
    <row r="1420" spans="1:2">
      <c r="A1420" s="105">
        <v>41061</v>
      </c>
      <c r="B1420">
        <v>1.5</v>
      </c>
    </row>
    <row r="1421" spans="1:2">
      <c r="A1421" s="105">
        <v>41064</v>
      </c>
      <c r="B1421">
        <v>1.5</v>
      </c>
    </row>
    <row r="1422" spans="1:2">
      <c r="A1422" s="105">
        <v>41065</v>
      </c>
      <c r="B1422">
        <v>1.5</v>
      </c>
    </row>
    <row r="1423" spans="1:2">
      <c r="A1423" s="105">
        <v>41066</v>
      </c>
      <c r="B1423">
        <v>1.5</v>
      </c>
    </row>
    <row r="1424" spans="1:2">
      <c r="A1424" s="105">
        <v>41067</v>
      </c>
      <c r="B1424">
        <v>1.5</v>
      </c>
    </row>
    <row r="1425" spans="1:2">
      <c r="A1425" s="105">
        <v>41068</v>
      </c>
      <c r="B1425">
        <v>1.5</v>
      </c>
    </row>
    <row r="1426" spans="1:2">
      <c r="A1426" s="105">
        <v>41071</v>
      </c>
      <c r="B1426">
        <v>1.5</v>
      </c>
    </row>
    <row r="1427" spans="1:2">
      <c r="A1427" s="105">
        <v>41072</v>
      </c>
      <c r="B1427">
        <v>1.5</v>
      </c>
    </row>
    <row r="1428" spans="1:2">
      <c r="A1428" s="105">
        <v>41073</v>
      </c>
      <c r="B1428">
        <v>1.5</v>
      </c>
    </row>
    <row r="1429" spans="1:2">
      <c r="A1429" s="105">
        <v>41074</v>
      </c>
      <c r="B1429">
        <v>1.5</v>
      </c>
    </row>
    <row r="1430" spans="1:2">
      <c r="A1430" s="105">
        <v>41075</v>
      </c>
      <c r="B1430">
        <v>1.5</v>
      </c>
    </row>
    <row r="1431" spans="1:2">
      <c r="A1431" s="105">
        <v>41078</v>
      </c>
      <c r="B1431">
        <v>1.5</v>
      </c>
    </row>
    <row r="1432" spans="1:2">
      <c r="A1432" s="105">
        <v>41079</v>
      </c>
      <c r="B1432">
        <v>1.5</v>
      </c>
    </row>
    <row r="1433" spans="1:2">
      <c r="A1433" s="105">
        <v>41080</v>
      </c>
      <c r="B1433">
        <v>1.5</v>
      </c>
    </row>
    <row r="1434" spans="1:2">
      <c r="A1434" s="105">
        <v>41081</v>
      </c>
      <c r="B1434">
        <v>1.5</v>
      </c>
    </row>
    <row r="1435" spans="1:2">
      <c r="A1435" s="105">
        <v>41082</v>
      </c>
      <c r="B1435">
        <v>1.5</v>
      </c>
    </row>
    <row r="1436" spans="1:2">
      <c r="A1436" s="105">
        <v>41085</v>
      </c>
      <c r="B1436">
        <v>1.5</v>
      </c>
    </row>
    <row r="1437" spans="1:2">
      <c r="A1437" s="105">
        <v>41086</v>
      </c>
      <c r="B1437">
        <v>1.5</v>
      </c>
    </row>
    <row r="1438" spans="1:2">
      <c r="A1438" s="105">
        <v>41087</v>
      </c>
      <c r="B1438">
        <v>1.5</v>
      </c>
    </row>
    <row r="1439" spans="1:2">
      <c r="A1439" s="105">
        <v>41088</v>
      </c>
      <c r="B1439">
        <v>1.5</v>
      </c>
    </row>
    <row r="1440" spans="1:2">
      <c r="A1440" s="105">
        <v>41089</v>
      </c>
      <c r="B1440">
        <v>1.5</v>
      </c>
    </row>
    <row r="1441" spans="1:2">
      <c r="A1441" s="105">
        <v>41092</v>
      </c>
      <c r="B1441">
        <v>1.5</v>
      </c>
    </row>
    <row r="1442" spans="1:2">
      <c r="A1442" s="105">
        <v>41093</v>
      </c>
      <c r="B1442">
        <v>1.5</v>
      </c>
    </row>
    <row r="1443" spans="1:2">
      <c r="A1443" s="105">
        <v>41094</v>
      </c>
      <c r="B1443">
        <v>1.5</v>
      </c>
    </row>
    <row r="1444" spans="1:2">
      <c r="A1444" s="105">
        <v>41095</v>
      </c>
      <c r="B1444">
        <v>1.5</v>
      </c>
    </row>
    <row r="1445" spans="1:2">
      <c r="A1445" s="105">
        <v>41096</v>
      </c>
      <c r="B1445">
        <v>1.5</v>
      </c>
    </row>
    <row r="1446" spans="1:2">
      <c r="A1446" s="105">
        <v>41099</v>
      </c>
      <c r="B1446">
        <v>1.5</v>
      </c>
    </row>
    <row r="1447" spans="1:2">
      <c r="A1447" s="105">
        <v>41100</v>
      </c>
      <c r="B1447">
        <v>1.5</v>
      </c>
    </row>
    <row r="1448" spans="1:2">
      <c r="A1448" s="105">
        <v>41101</v>
      </c>
      <c r="B1448">
        <v>1.5</v>
      </c>
    </row>
    <row r="1449" spans="1:2">
      <c r="A1449" s="105">
        <v>41102</v>
      </c>
      <c r="B1449">
        <v>1.5</v>
      </c>
    </row>
    <row r="1450" spans="1:2">
      <c r="A1450" s="105">
        <v>41103</v>
      </c>
      <c r="B1450">
        <v>1.5</v>
      </c>
    </row>
    <row r="1451" spans="1:2">
      <c r="A1451" s="105">
        <v>41106</v>
      </c>
      <c r="B1451">
        <v>1.5</v>
      </c>
    </row>
    <row r="1452" spans="1:2">
      <c r="A1452" s="105">
        <v>41107</v>
      </c>
      <c r="B1452">
        <v>1.5</v>
      </c>
    </row>
    <row r="1453" spans="1:2">
      <c r="A1453" s="105">
        <v>41108</v>
      </c>
      <c r="B1453">
        <v>1.5</v>
      </c>
    </row>
    <row r="1454" spans="1:2">
      <c r="A1454" s="105">
        <v>41109</v>
      </c>
      <c r="B1454">
        <v>1.5</v>
      </c>
    </row>
    <row r="1455" spans="1:2">
      <c r="A1455" s="105">
        <v>41110</v>
      </c>
      <c r="B1455">
        <v>1.5</v>
      </c>
    </row>
    <row r="1456" spans="1:2">
      <c r="A1456" s="105">
        <v>41113</v>
      </c>
      <c r="B1456">
        <v>1.5</v>
      </c>
    </row>
    <row r="1457" spans="1:2">
      <c r="A1457" s="105">
        <v>41114</v>
      </c>
      <c r="B1457">
        <v>1.5</v>
      </c>
    </row>
    <row r="1458" spans="1:2">
      <c r="A1458" s="105">
        <v>41115</v>
      </c>
      <c r="B1458">
        <v>1.5</v>
      </c>
    </row>
    <row r="1459" spans="1:2">
      <c r="A1459" s="105">
        <v>41116</v>
      </c>
      <c r="B1459">
        <v>1.5</v>
      </c>
    </row>
    <row r="1460" spans="1:2">
      <c r="A1460" s="105">
        <v>41117</v>
      </c>
      <c r="B1460">
        <v>1.5</v>
      </c>
    </row>
    <row r="1461" spans="1:2">
      <c r="A1461" s="105">
        <v>41120</v>
      </c>
      <c r="B1461">
        <v>1.5</v>
      </c>
    </row>
    <row r="1462" spans="1:2">
      <c r="A1462" s="105">
        <v>41121</v>
      </c>
      <c r="B1462">
        <v>1.5</v>
      </c>
    </row>
    <row r="1463" spans="1:2">
      <c r="A1463" s="105">
        <v>41122</v>
      </c>
      <c r="B1463">
        <v>1.5</v>
      </c>
    </row>
    <row r="1464" spans="1:2">
      <c r="A1464" s="105">
        <v>41123</v>
      </c>
      <c r="B1464">
        <v>1.5</v>
      </c>
    </row>
    <row r="1465" spans="1:2">
      <c r="A1465" s="105">
        <v>41124</v>
      </c>
      <c r="B1465">
        <v>1.5</v>
      </c>
    </row>
    <row r="1466" spans="1:2">
      <c r="A1466" s="105">
        <v>41127</v>
      </c>
      <c r="B1466">
        <v>1.5</v>
      </c>
    </row>
    <row r="1467" spans="1:2">
      <c r="A1467" s="105">
        <v>41128</v>
      </c>
      <c r="B1467">
        <v>1.5</v>
      </c>
    </row>
    <row r="1468" spans="1:2">
      <c r="A1468" s="105">
        <v>41129</v>
      </c>
      <c r="B1468">
        <v>1.5</v>
      </c>
    </row>
    <row r="1469" spans="1:2">
      <c r="A1469" s="105">
        <v>41130</v>
      </c>
      <c r="B1469">
        <v>1.5</v>
      </c>
    </row>
    <row r="1470" spans="1:2">
      <c r="A1470" s="105">
        <v>41131</v>
      </c>
      <c r="B1470">
        <v>1.5</v>
      </c>
    </row>
    <row r="1471" spans="1:2">
      <c r="A1471" s="105">
        <v>41134</v>
      </c>
      <c r="B1471">
        <v>1.5</v>
      </c>
    </row>
    <row r="1472" spans="1:2">
      <c r="A1472" s="105">
        <v>41135</v>
      </c>
      <c r="B1472">
        <v>1.5</v>
      </c>
    </row>
    <row r="1473" spans="1:2">
      <c r="A1473" s="105">
        <v>41136</v>
      </c>
      <c r="B1473">
        <v>1.5</v>
      </c>
    </row>
    <row r="1474" spans="1:2">
      <c r="A1474" s="105">
        <v>41137</v>
      </c>
      <c r="B1474">
        <v>1.5</v>
      </c>
    </row>
    <row r="1475" spans="1:2">
      <c r="A1475" s="105">
        <v>41138</v>
      </c>
      <c r="B1475">
        <v>1.5</v>
      </c>
    </row>
    <row r="1476" spans="1:2">
      <c r="A1476" s="105">
        <v>41141</v>
      </c>
      <c r="B1476">
        <v>1.5</v>
      </c>
    </row>
    <row r="1477" spans="1:2">
      <c r="A1477" s="105">
        <v>41142</v>
      </c>
      <c r="B1477">
        <v>1.5</v>
      </c>
    </row>
    <row r="1478" spans="1:2">
      <c r="A1478" s="105">
        <v>41143</v>
      </c>
      <c r="B1478">
        <v>1.5</v>
      </c>
    </row>
    <row r="1479" spans="1:2">
      <c r="A1479" s="105">
        <v>41144</v>
      </c>
      <c r="B1479">
        <v>1.5</v>
      </c>
    </row>
    <row r="1480" spans="1:2">
      <c r="A1480" s="105">
        <v>41145</v>
      </c>
      <c r="B1480">
        <v>1.5</v>
      </c>
    </row>
    <row r="1481" spans="1:2">
      <c r="A1481" s="105">
        <v>41148</v>
      </c>
      <c r="B1481">
        <v>1.5</v>
      </c>
    </row>
    <row r="1482" spans="1:2">
      <c r="A1482" s="105">
        <v>41149</v>
      </c>
      <c r="B1482">
        <v>1.5</v>
      </c>
    </row>
    <row r="1483" spans="1:2">
      <c r="A1483" s="105">
        <v>41150</v>
      </c>
      <c r="B1483">
        <v>1.5</v>
      </c>
    </row>
    <row r="1484" spans="1:2">
      <c r="A1484" s="105">
        <v>41151</v>
      </c>
      <c r="B1484">
        <v>1.5</v>
      </c>
    </row>
    <row r="1485" spans="1:2">
      <c r="A1485" s="105">
        <v>41152</v>
      </c>
      <c r="B1485">
        <v>1.5</v>
      </c>
    </row>
    <row r="1486" spans="1:2">
      <c r="A1486" s="105">
        <v>41155</v>
      </c>
      <c r="B1486">
        <v>1.5</v>
      </c>
    </row>
    <row r="1487" spans="1:2">
      <c r="A1487" s="105">
        <v>41156</v>
      </c>
      <c r="B1487">
        <v>1.5</v>
      </c>
    </row>
    <row r="1488" spans="1:2">
      <c r="A1488" s="105">
        <v>41157</v>
      </c>
      <c r="B1488">
        <v>1.5</v>
      </c>
    </row>
    <row r="1489" spans="1:2">
      <c r="A1489" s="105">
        <v>41158</v>
      </c>
      <c r="B1489">
        <v>1.5</v>
      </c>
    </row>
    <row r="1490" spans="1:2">
      <c r="A1490" s="105">
        <v>41159</v>
      </c>
      <c r="B1490">
        <v>1.5</v>
      </c>
    </row>
    <row r="1491" spans="1:2">
      <c r="A1491" s="105">
        <v>41162</v>
      </c>
      <c r="B1491">
        <v>1.5</v>
      </c>
    </row>
    <row r="1492" spans="1:2">
      <c r="A1492" s="105">
        <v>41163</v>
      </c>
      <c r="B1492">
        <v>1.5</v>
      </c>
    </row>
    <row r="1493" spans="1:2">
      <c r="A1493" s="105">
        <v>41164</v>
      </c>
      <c r="B1493">
        <v>1.5</v>
      </c>
    </row>
    <row r="1494" spans="1:2">
      <c r="A1494" s="105">
        <v>41165</v>
      </c>
      <c r="B1494">
        <v>1.5</v>
      </c>
    </row>
    <row r="1495" spans="1:2">
      <c r="A1495" s="105">
        <v>41166</v>
      </c>
      <c r="B1495">
        <v>1.5</v>
      </c>
    </row>
    <row r="1496" spans="1:2">
      <c r="A1496" s="105">
        <v>41169</v>
      </c>
      <c r="B1496">
        <v>1.5</v>
      </c>
    </row>
    <row r="1497" spans="1:2">
      <c r="A1497" s="105">
        <v>41170</v>
      </c>
      <c r="B1497">
        <v>1.5</v>
      </c>
    </row>
    <row r="1498" spans="1:2">
      <c r="A1498" s="105">
        <v>41171</v>
      </c>
      <c r="B1498">
        <v>1.5</v>
      </c>
    </row>
    <row r="1499" spans="1:2">
      <c r="A1499" s="105">
        <v>41172</v>
      </c>
      <c r="B1499">
        <v>1.5</v>
      </c>
    </row>
    <row r="1500" spans="1:2">
      <c r="A1500" s="105">
        <v>41173</v>
      </c>
      <c r="B1500">
        <v>1.5</v>
      </c>
    </row>
    <row r="1501" spans="1:2">
      <c r="A1501" s="105">
        <v>41176</v>
      </c>
      <c r="B1501">
        <v>1.5</v>
      </c>
    </row>
    <row r="1502" spans="1:2">
      <c r="A1502" s="105">
        <v>41177</v>
      </c>
      <c r="B1502">
        <v>1.5</v>
      </c>
    </row>
    <row r="1503" spans="1:2">
      <c r="A1503" s="105">
        <v>41178</v>
      </c>
      <c r="B1503">
        <v>1.5</v>
      </c>
    </row>
    <row r="1504" spans="1:2">
      <c r="A1504" s="105">
        <v>41179</v>
      </c>
      <c r="B1504">
        <v>1.5</v>
      </c>
    </row>
    <row r="1505" spans="1:2">
      <c r="A1505" s="105">
        <v>41180</v>
      </c>
      <c r="B1505">
        <v>1.5</v>
      </c>
    </row>
    <row r="1506" spans="1:2">
      <c r="A1506" s="105">
        <v>41183</v>
      </c>
      <c r="B1506">
        <v>1.5</v>
      </c>
    </row>
    <row r="1507" spans="1:2">
      <c r="A1507" s="105">
        <v>41184</v>
      </c>
      <c r="B1507">
        <v>1.5</v>
      </c>
    </row>
    <row r="1508" spans="1:2">
      <c r="A1508" s="105">
        <v>41185</v>
      </c>
      <c r="B1508">
        <v>1.5</v>
      </c>
    </row>
    <row r="1509" spans="1:2">
      <c r="A1509" s="105">
        <v>41186</v>
      </c>
      <c r="B1509">
        <v>1.5</v>
      </c>
    </row>
    <row r="1510" spans="1:2">
      <c r="A1510" s="105">
        <v>41187</v>
      </c>
      <c r="B1510">
        <v>1.5</v>
      </c>
    </row>
    <row r="1511" spans="1:2">
      <c r="A1511" s="105">
        <v>41190</v>
      </c>
      <c r="B1511">
        <v>1.5</v>
      </c>
    </row>
    <row r="1512" spans="1:2">
      <c r="A1512" s="105">
        <v>41191</v>
      </c>
      <c r="B1512">
        <v>1.5</v>
      </c>
    </row>
    <row r="1513" spans="1:2">
      <c r="A1513" s="105">
        <v>41192</v>
      </c>
      <c r="B1513">
        <v>1.5</v>
      </c>
    </row>
    <row r="1514" spans="1:2">
      <c r="A1514" s="105">
        <v>41193</v>
      </c>
      <c r="B1514">
        <v>1.5</v>
      </c>
    </row>
    <row r="1515" spans="1:2">
      <c r="A1515" s="105">
        <v>41194</v>
      </c>
      <c r="B1515">
        <v>1.5</v>
      </c>
    </row>
    <row r="1516" spans="1:2">
      <c r="A1516" s="105">
        <v>41197</v>
      </c>
      <c r="B1516">
        <v>1.5</v>
      </c>
    </row>
    <row r="1517" spans="1:2">
      <c r="A1517" s="105">
        <v>41198</v>
      </c>
      <c r="B1517">
        <v>1.5</v>
      </c>
    </row>
    <row r="1518" spans="1:2">
      <c r="A1518" s="105">
        <v>41199</v>
      </c>
      <c r="B1518">
        <v>1.5</v>
      </c>
    </row>
    <row r="1519" spans="1:2">
      <c r="A1519" s="105">
        <v>41200</v>
      </c>
      <c r="B1519">
        <v>1.5</v>
      </c>
    </row>
    <row r="1520" spans="1:2">
      <c r="A1520" s="105">
        <v>41201</v>
      </c>
      <c r="B1520">
        <v>1.5</v>
      </c>
    </row>
    <row r="1521" spans="1:2">
      <c r="A1521" s="105">
        <v>41204</v>
      </c>
      <c r="B1521">
        <v>1.5</v>
      </c>
    </row>
    <row r="1522" spans="1:2">
      <c r="A1522" s="105">
        <v>41205</v>
      </c>
      <c r="B1522">
        <v>1.5</v>
      </c>
    </row>
    <row r="1523" spans="1:2">
      <c r="A1523" s="105">
        <v>41206</v>
      </c>
      <c r="B1523">
        <v>1.5</v>
      </c>
    </row>
    <row r="1524" spans="1:2">
      <c r="A1524" s="105">
        <v>41207</v>
      </c>
      <c r="B1524">
        <v>1.5</v>
      </c>
    </row>
    <row r="1525" spans="1:2">
      <c r="A1525" s="105">
        <v>41208</v>
      </c>
      <c r="B1525">
        <v>1.5</v>
      </c>
    </row>
    <row r="1526" spans="1:2">
      <c r="A1526" s="105">
        <v>41211</v>
      </c>
      <c r="B1526">
        <v>1.5</v>
      </c>
    </row>
    <row r="1527" spans="1:2">
      <c r="A1527" s="105">
        <v>41212</v>
      </c>
      <c r="B1527">
        <v>1.5</v>
      </c>
    </row>
    <row r="1528" spans="1:2">
      <c r="A1528" s="105">
        <v>41213</v>
      </c>
      <c r="B1528">
        <v>1.5</v>
      </c>
    </row>
    <row r="1529" spans="1:2">
      <c r="A1529" s="105">
        <v>41214</v>
      </c>
      <c r="B1529">
        <v>1.5</v>
      </c>
    </row>
    <row r="1530" spans="1:2">
      <c r="A1530" s="105">
        <v>41215</v>
      </c>
      <c r="B1530">
        <v>1.5</v>
      </c>
    </row>
    <row r="1531" spans="1:2">
      <c r="A1531" s="105">
        <v>41218</v>
      </c>
      <c r="B1531">
        <v>1.5</v>
      </c>
    </row>
    <row r="1532" spans="1:2">
      <c r="A1532" s="105">
        <v>41219</v>
      </c>
      <c r="B1532">
        <v>1.5</v>
      </c>
    </row>
    <row r="1533" spans="1:2">
      <c r="A1533" s="105">
        <v>41220</v>
      </c>
      <c r="B1533">
        <v>1.5</v>
      </c>
    </row>
    <row r="1534" spans="1:2">
      <c r="A1534" s="105">
        <v>41221</v>
      </c>
      <c r="B1534">
        <v>1.5</v>
      </c>
    </row>
    <row r="1535" spans="1:2">
      <c r="A1535" s="105">
        <v>41222</v>
      </c>
      <c r="B1535">
        <v>1.5</v>
      </c>
    </row>
    <row r="1536" spans="1:2">
      <c r="A1536" s="105">
        <v>41225</v>
      </c>
      <c r="B1536">
        <v>1.5</v>
      </c>
    </row>
    <row r="1537" spans="1:2">
      <c r="A1537" s="105">
        <v>41226</v>
      </c>
      <c r="B1537">
        <v>1.5</v>
      </c>
    </row>
    <row r="1538" spans="1:2">
      <c r="A1538" s="105">
        <v>41227</v>
      </c>
      <c r="B1538">
        <v>1.5</v>
      </c>
    </row>
    <row r="1539" spans="1:2">
      <c r="A1539" s="105">
        <v>41228</v>
      </c>
      <c r="B1539">
        <v>1.5</v>
      </c>
    </row>
    <row r="1540" spans="1:2">
      <c r="A1540" s="105">
        <v>41229</v>
      </c>
      <c r="B1540">
        <v>1.5</v>
      </c>
    </row>
    <row r="1541" spans="1:2">
      <c r="A1541" s="105">
        <v>41232</v>
      </c>
      <c r="B1541">
        <v>1.5</v>
      </c>
    </row>
    <row r="1542" spans="1:2">
      <c r="A1542" s="105">
        <v>41233</v>
      </c>
      <c r="B1542">
        <v>1.5</v>
      </c>
    </row>
    <row r="1543" spans="1:2">
      <c r="A1543" s="105">
        <v>41234</v>
      </c>
      <c r="B1543">
        <v>1.5</v>
      </c>
    </row>
    <row r="1544" spans="1:2">
      <c r="A1544" s="105">
        <v>41235</v>
      </c>
      <c r="B1544">
        <v>1.5</v>
      </c>
    </row>
    <row r="1545" spans="1:2">
      <c r="A1545" s="105">
        <v>41236</v>
      </c>
      <c r="B1545">
        <v>1.5</v>
      </c>
    </row>
    <row r="1546" spans="1:2">
      <c r="A1546" s="105">
        <v>41239</v>
      </c>
      <c r="B1546">
        <v>1.5</v>
      </c>
    </row>
    <row r="1547" spans="1:2">
      <c r="A1547" s="105">
        <v>41240</v>
      </c>
      <c r="B1547">
        <v>1.5</v>
      </c>
    </row>
    <row r="1548" spans="1:2">
      <c r="A1548" s="105">
        <v>41241</v>
      </c>
      <c r="B1548">
        <v>1.5</v>
      </c>
    </row>
    <row r="1549" spans="1:2">
      <c r="A1549" s="105">
        <v>41242</v>
      </c>
      <c r="B1549">
        <v>1.5</v>
      </c>
    </row>
    <row r="1550" spans="1:2">
      <c r="A1550" s="105">
        <v>41243</v>
      </c>
      <c r="B1550">
        <v>1.5</v>
      </c>
    </row>
    <row r="1551" spans="1:2">
      <c r="A1551" s="105">
        <v>41246</v>
      </c>
      <c r="B1551">
        <v>1.5</v>
      </c>
    </row>
    <row r="1552" spans="1:2">
      <c r="A1552" s="105">
        <v>41247</v>
      </c>
      <c r="B1552">
        <v>1.5</v>
      </c>
    </row>
    <row r="1553" spans="1:2">
      <c r="A1553" s="105">
        <v>41248</v>
      </c>
      <c r="B1553">
        <v>1.5</v>
      </c>
    </row>
    <row r="1554" spans="1:2">
      <c r="A1554" s="105">
        <v>41249</v>
      </c>
      <c r="B1554">
        <v>1.5</v>
      </c>
    </row>
    <row r="1555" spans="1:2">
      <c r="A1555" s="105">
        <v>41250</v>
      </c>
      <c r="B1555">
        <v>1.5</v>
      </c>
    </row>
    <row r="1556" spans="1:2">
      <c r="A1556" s="105">
        <v>41253</v>
      </c>
      <c r="B1556">
        <v>1.5</v>
      </c>
    </row>
    <row r="1557" spans="1:2">
      <c r="A1557" s="105">
        <v>41254</v>
      </c>
      <c r="B1557">
        <v>1.5</v>
      </c>
    </row>
    <row r="1558" spans="1:2">
      <c r="A1558" s="105">
        <v>41255</v>
      </c>
      <c r="B1558">
        <v>1.5</v>
      </c>
    </row>
    <row r="1559" spans="1:2">
      <c r="A1559" s="105">
        <v>41256</v>
      </c>
      <c r="B1559">
        <v>1.5</v>
      </c>
    </row>
    <row r="1560" spans="1:2">
      <c r="A1560" s="105">
        <v>41257</v>
      </c>
      <c r="B1560">
        <v>1.5</v>
      </c>
    </row>
    <row r="1561" spans="1:2">
      <c r="A1561" s="105">
        <v>41260</v>
      </c>
      <c r="B1561">
        <v>1.5</v>
      </c>
    </row>
    <row r="1562" spans="1:2">
      <c r="A1562" s="105">
        <v>41261</v>
      </c>
      <c r="B1562">
        <v>1.5</v>
      </c>
    </row>
    <row r="1563" spans="1:2">
      <c r="A1563" s="105">
        <v>41262</v>
      </c>
      <c r="B1563">
        <v>1.5</v>
      </c>
    </row>
    <row r="1564" spans="1:2">
      <c r="A1564" s="105">
        <v>41263</v>
      </c>
      <c r="B1564">
        <v>1.5</v>
      </c>
    </row>
    <row r="1565" spans="1:2">
      <c r="A1565" s="105">
        <v>41264</v>
      </c>
      <c r="B1565">
        <v>1.5</v>
      </c>
    </row>
    <row r="1566" spans="1:2">
      <c r="A1566" s="105">
        <v>41267</v>
      </c>
      <c r="B1566">
        <v>1.5</v>
      </c>
    </row>
    <row r="1567" spans="1:2">
      <c r="A1567" s="105">
        <v>41268</v>
      </c>
      <c r="B1567">
        <v>1.5</v>
      </c>
    </row>
    <row r="1568" spans="1:2">
      <c r="A1568" s="105">
        <v>41269</v>
      </c>
      <c r="B1568">
        <v>1.5</v>
      </c>
    </row>
    <row r="1569" spans="1:2">
      <c r="A1569" s="105">
        <v>41270</v>
      </c>
      <c r="B1569">
        <v>1.5</v>
      </c>
    </row>
    <row r="1570" spans="1:2">
      <c r="A1570" s="105">
        <v>41271</v>
      </c>
      <c r="B1570">
        <v>1.5</v>
      </c>
    </row>
    <row r="1571" spans="1:2">
      <c r="A1571" s="105">
        <v>41274</v>
      </c>
      <c r="B1571">
        <v>1.5</v>
      </c>
    </row>
    <row r="1572" spans="1:2">
      <c r="A1572" s="105">
        <v>41275</v>
      </c>
      <c r="B1572">
        <v>1.5</v>
      </c>
    </row>
    <row r="1573" spans="1:2">
      <c r="A1573" s="105">
        <v>41276</v>
      </c>
      <c r="B1573">
        <v>1.5</v>
      </c>
    </row>
    <row r="1574" spans="1:2">
      <c r="A1574" s="105">
        <v>41277</v>
      </c>
      <c r="B1574">
        <v>1.5</v>
      </c>
    </row>
    <row r="1575" spans="1:2">
      <c r="A1575" s="105">
        <v>41278</v>
      </c>
      <c r="B1575">
        <v>1.5</v>
      </c>
    </row>
    <row r="1576" spans="1:2">
      <c r="A1576" s="105">
        <v>41281</v>
      </c>
      <c r="B1576">
        <v>1.5</v>
      </c>
    </row>
    <row r="1577" spans="1:2">
      <c r="A1577" s="105">
        <v>41282</v>
      </c>
      <c r="B1577">
        <v>1.5</v>
      </c>
    </row>
    <row r="1578" spans="1:2">
      <c r="A1578" s="105">
        <v>41283</v>
      </c>
      <c r="B1578">
        <v>1.5</v>
      </c>
    </row>
    <row r="1579" spans="1:2">
      <c r="A1579" s="105">
        <v>41284</v>
      </c>
      <c r="B1579">
        <v>1.5</v>
      </c>
    </row>
    <row r="1580" spans="1:2">
      <c r="A1580" s="105">
        <v>41285</v>
      </c>
      <c r="B1580">
        <v>1.5</v>
      </c>
    </row>
    <row r="1581" spans="1:2">
      <c r="A1581" s="105">
        <v>41288</v>
      </c>
      <c r="B1581">
        <v>1.5</v>
      </c>
    </row>
    <row r="1582" spans="1:2">
      <c r="A1582" s="105">
        <v>41289</v>
      </c>
      <c r="B1582">
        <v>1.5</v>
      </c>
    </row>
    <row r="1583" spans="1:2">
      <c r="A1583" s="105">
        <v>41290</v>
      </c>
      <c r="B1583">
        <v>1.5</v>
      </c>
    </row>
    <row r="1584" spans="1:2">
      <c r="A1584" s="105">
        <v>41291</v>
      </c>
      <c r="B1584">
        <v>1.5</v>
      </c>
    </row>
    <row r="1585" spans="1:2">
      <c r="A1585" s="105">
        <v>41292</v>
      </c>
      <c r="B1585">
        <v>1.5</v>
      </c>
    </row>
    <row r="1586" spans="1:2">
      <c r="A1586" s="105">
        <v>41295</v>
      </c>
      <c r="B1586">
        <v>1.5</v>
      </c>
    </row>
    <row r="1587" spans="1:2">
      <c r="A1587" s="105">
        <v>41296</v>
      </c>
      <c r="B1587">
        <v>1.5</v>
      </c>
    </row>
    <row r="1588" spans="1:2">
      <c r="A1588" s="105">
        <v>41297</v>
      </c>
      <c r="B1588">
        <v>1.5</v>
      </c>
    </row>
    <row r="1589" spans="1:2">
      <c r="A1589" s="105">
        <v>41298</v>
      </c>
      <c r="B1589">
        <v>1.5</v>
      </c>
    </row>
    <row r="1590" spans="1:2">
      <c r="A1590" s="105">
        <v>41299</v>
      </c>
      <c r="B1590">
        <v>1.5</v>
      </c>
    </row>
    <row r="1591" spans="1:2">
      <c r="A1591" s="105">
        <v>41302</v>
      </c>
      <c r="B1591">
        <v>1.5</v>
      </c>
    </row>
    <row r="1592" spans="1:2">
      <c r="A1592" s="105">
        <v>41303</v>
      </c>
      <c r="B1592">
        <v>1.5</v>
      </c>
    </row>
    <row r="1593" spans="1:2">
      <c r="A1593" s="105">
        <v>41304</v>
      </c>
      <c r="B1593">
        <v>1.5</v>
      </c>
    </row>
    <row r="1594" spans="1:2">
      <c r="A1594" s="105">
        <v>41305</v>
      </c>
      <c r="B1594">
        <v>1.5</v>
      </c>
    </row>
    <row r="1595" spans="1:2">
      <c r="A1595" s="105">
        <v>41306</v>
      </c>
      <c r="B1595">
        <v>1.5</v>
      </c>
    </row>
    <row r="1596" spans="1:2">
      <c r="A1596" s="105">
        <v>41309</v>
      </c>
      <c r="B1596">
        <v>1.5</v>
      </c>
    </row>
    <row r="1597" spans="1:2">
      <c r="A1597" s="105">
        <v>41310</v>
      </c>
      <c r="B1597">
        <v>1.5</v>
      </c>
    </row>
    <row r="1598" spans="1:2">
      <c r="A1598" s="105">
        <v>41311</v>
      </c>
      <c r="B1598">
        <v>1.5</v>
      </c>
    </row>
    <row r="1599" spans="1:2">
      <c r="A1599" s="105">
        <v>41312</v>
      </c>
      <c r="B1599">
        <v>1.5</v>
      </c>
    </row>
    <row r="1600" spans="1:2">
      <c r="A1600" s="105">
        <v>41313</v>
      </c>
      <c r="B1600">
        <v>1.5</v>
      </c>
    </row>
    <row r="1601" spans="1:2">
      <c r="A1601" s="105">
        <v>41316</v>
      </c>
      <c r="B1601">
        <v>1.5</v>
      </c>
    </row>
    <row r="1602" spans="1:2">
      <c r="A1602" s="105">
        <v>41317</v>
      </c>
      <c r="B1602">
        <v>1.5</v>
      </c>
    </row>
    <row r="1603" spans="1:2">
      <c r="A1603" s="105">
        <v>41318</v>
      </c>
      <c r="B1603">
        <v>1.5</v>
      </c>
    </row>
    <row r="1604" spans="1:2">
      <c r="A1604" s="105">
        <v>41319</v>
      </c>
      <c r="B1604">
        <v>1.5</v>
      </c>
    </row>
    <row r="1605" spans="1:2">
      <c r="A1605" s="105">
        <v>41320</v>
      </c>
      <c r="B1605">
        <v>1.5</v>
      </c>
    </row>
    <row r="1606" spans="1:2">
      <c r="A1606" s="105">
        <v>41323</v>
      </c>
      <c r="B1606">
        <v>1.5</v>
      </c>
    </row>
    <row r="1607" spans="1:2">
      <c r="A1607" s="105">
        <v>41324</v>
      </c>
      <c r="B1607">
        <v>1.5</v>
      </c>
    </row>
    <row r="1608" spans="1:2">
      <c r="A1608" s="105">
        <v>41325</v>
      </c>
      <c r="B1608">
        <v>1.5</v>
      </c>
    </row>
    <row r="1609" spans="1:2">
      <c r="A1609" s="105">
        <v>41326</v>
      </c>
      <c r="B1609">
        <v>1.5</v>
      </c>
    </row>
    <row r="1610" spans="1:2">
      <c r="A1610" s="105">
        <v>41327</v>
      </c>
      <c r="B1610">
        <v>1.5</v>
      </c>
    </row>
    <row r="1611" spans="1:2">
      <c r="A1611" s="105">
        <v>41330</v>
      </c>
      <c r="B1611">
        <v>1.5</v>
      </c>
    </row>
    <row r="1612" spans="1:2">
      <c r="A1612" s="105">
        <v>41331</v>
      </c>
      <c r="B1612">
        <v>1.5</v>
      </c>
    </row>
    <row r="1613" spans="1:2">
      <c r="A1613" s="105">
        <v>41332</v>
      </c>
      <c r="B1613">
        <v>1.5</v>
      </c>
    </row>
    <row r="1614" spans="1:2">
      <c r="A1614" s="105">
        <v>41333</v>
      </c>
      <c r="B1614">
        <v>1.5</v>
      </c>
    </row>
    <row r="1615" spans="1:2">
      <c r="A1615" s="105">
        <v>41334</v>
      </c>
      <c r="B1615">
        <v>1.5</v>
      </c>
    </row>
    <row r="1616" spans="1:2">
      <c r="A1616" s="105">
        <v>41337</v>
      </c>
      <c r="B1616">
        <v>1.5</v>
      </c>
    </row>
    <row r="1617" spans="1:2">
      <c r="A1617" s="105">
        <v>41338</v>
      </c>
      <c r="B1617">
        <v>1.5</v>
      </c>
    </row>
    <row r="1618" spans="1:2">
      <c r="A1618" s="105">
        <v>41339</v>
      </c>
      <c r="B1618">
        <v>1.5</v>
      </c>
    </row>
    <row r="1619" spans="1:2">
      <c r="A1619" s="105">
        <v>41340</v>
      </c>
      <c r="B1619">
        <v>1.5</v>
      </c>
    </row>
    <row r="1620" spans="1:2">
      <c r="A1620" s="105">
        <v>41341</v>
      </c>
      <c r="B1620">
        <v>1.5</v>
      </c>
    </row>
    <row r="1621" spans="1:2">
      <c r="A1621" s="105">
        <v>41344</v>
      </c>
      <c r="B1621">
        <v>1.5</v>
      </c>
    </row>
    <row r="1622" spans="1:2">
      <c r="A1622" s="105">
        <v>41345</v>
      </c>
      <c r="B1622">
        <v>1.5</v>
      </c>
    </row>
    <row r="1623" spans="1:2">
      <c r="A1623" s="105">
        <v>41346</v>
      </c>
      <c r="B1623">
        <v>1.5</v>
      </c>
    </row>
    <row r="1624" spans="1:2">
      <c r="A1624" s="105">
        <v>41347</v>
      </c>
      <c r="B1624">
        <v>1.5</v>
      </c>
    </row>
    <row r="1625" spans="1:2">
      <c r="A1625" s="105">
        <v>41348</v>
      </c>
      <c r="B1625">
        <v>1.5</v>
      </c>
    </row>
    <row r="1626" spans="1:2">
      <c r="A1626" s="105">
        <v>41351</v>
      </c>
      <c r="B1626">
        <v>1.5</v>
      </c>
    </row>
    <row r="1627" spans="1:2">
      <c r="A1627" s="105">
        <v>41352</v>
      </c>
      <c r="B1627">
        <v>1.5</v>
      </c>
    </row>
    <row r="1628" spans="1:2">
      <c r="A1628" s="105">
        <v>41353</v>
      </c>
      <c r="B1628">
        <v>1.5</v>
      </c>
    </row>
    <row r="1629" spans="1:2">
      <c r="A1629" s="105">
        <v>41354</v>
      </c>
      <c r="B1629">
        <v>1.5</v>
      </c>
    </row>
    <row r="1630" spans="1:2">
      <c r="A1630" s="105">
        <v>41355</v>
      </c>
      <c r="B1630">
        <v>1.5</v>
      </c>
    </row>
    <row r="1631" spans="1:2">
      <c r="A1631" s="105">
        <v>41358</v>
      </c>
      <c r="B1631">
        <v>1.5</v>
      </c>
    </row>
    <row r="1632" spans="1:2">
      <c r="A1632" s="105">
        <v>41359</v>
      </c>
      <c r="B1632">
        <v>1.5</v>
      </c>
    </row>
    <row r="1633" spans="1:2">
      <c r="A1633" s="105">
        <v>41360</v>
      </c>
      <c r="B1633">
        <v>1.5</v>
      </c>
    </row>
    <row r="1634" spans="1:2">
      <c r="A1634" s="105">
        <v>41361</v>
      </c>
      <c r="B1634">
        <v>1.5</v>
      </c>
    </row>
    <row r="1635" spans="1:2">
      <c r="A1635" s="105">
        <v>41362</v>
      </c>
      <c r="B1635">
        <v>1.5</v>
      </c>
    </row>
    <row r="1636" spans="1:2">
      <c r="A1636" s="105">
        <v>41365</v>
      </c>
      <c r="B1636">
        <v>1.5</v>
      </c>
    </row>
    <row r="1637" spans="1:2">
      <c r="A1637" s="105">
        <v>41366</v>
      </c>
      <c r="B1637">
        <v>1.5</v>
      </c>
    </row>
    <row r="1638" spans="1:2">
      <c r="A1638" s="105">
        <v>41367</v>
      </c>
      <c r="B1638">
        <v>1.5</v>
      </c>
    </row>
    <row r="1639" spans="1:2">
      <c r="A1639" s="105">
        <v>41368</v>
      </c>
      <c r="B1639">
        <v>1.5</v>
      </c>
    </row>
    <row r="1640" spans="1:2">
      <c r="A1640" s="105">
        <v>41369</v>
      </c>
      <c r="B1640">
        <v>1.5</v>
      </c>
    </row>
    <row r="1641" spans="1:2">
      <c r="A1641" s="105">
        <v>41372</v>
      </c>
      <c r="B1641">
        <v>1.5</v>
      </c>
    </row>
    <row r="1642" spans="1:2">
      <c r="A1642" s="105">
        <v>41373</v>
      </c>
      <c r="B1642">
        <v>1.5</v>
      </c>
    </row>
    <row r="1643" spans="1:2">
      <c r="A1643" s="105">
        <v>41374</v>
      </c>
      <c r="B1643">
        <v>1.5</v>
      </c>
    </row>
    <row r="1644" spans="1:2">
      <c r="A1644" s="105">
        <v>41375</v>
      </c>
      <c r="B1644">
        <v>1.5</v>
      </c>
    </row>
    <row r="1645" spans="1:2">
      <c r="A1645" s="105">
        <v>41376</v>
      </c>
      <c r="B1645">
        <v>1.5</v>
      </c>
    </row>
    <row r="1646" spans="1:2">
      <c r="A1646" s="105">
        <v>41379</v>
      </c>
      <c r="B1646">
        <v>1.5</v>
      </c>
    </row>
    <row r="1647" spans="1:2">
      <c r="A1647" s="105">
        <v>41380</v>
      </c>
      <c r="B1647">
        <v>1.5</v>
      </c>
    </row>
    <row r="1648" spans="1:2">
      <c r="A1648" s="105">
        <v>41381</v>
      </c>
      <c r="B1648">
        <v>1.5</v>
      </c>
    </row>
    <row r="1649" spans="1:2">
      <c r="A1649" s="105">
        <v>41382</v>
      </c>
      <c r="B1649">
        <v>1.5</v>
      </c>
    </row>
    <row r="1650" spans="1:2">
      <c r="A1650" s="105">
        <v>41383</v>
      </c>
      <c r="B1650">
        <v>1.5</v>
      </c>
    </row>
    <row r="1651" spans="1:2">
      <c r="A1651" s="105">
        <v>41386</v>
      </c>
      <c r="B1651">
        <v>1.5</v>
      </c>
    </row>
    <row r="1652" spans="1:2">
      <c r="A1652" s="105">
        <v>41387</v>
      </c>
      <c r="B1652">
        <v>1.5</v>
      </c>
    </row>
    <row r="1653" spans="1:2">
      <c r="A1653" s="105">
        <v>41388</v>
      </c>
      <c r="B1653">
        <v>1.5</v>
      </c>
    </row>
    <row r="1654" spans="1:2">
      <c r="A1654" s="105">
        <v>41389</v>
      </c>
      <c r="B1654">
        <v>1.5</v>
      </c>
    </row>
    <row r="1655" spans="1:2">
      <c r="A1655" s="105">
        <v>41390</v>
      </c>
      <c r="B1655">
        <v>1.5</v>
      </c>
    </row>
    <row r="1656" spans="1:2">
      <c r="A1656" s="105">
        <v>41391</v>
      </c>
      <c r="B1656">
        <v>1.5</v>
      </c>
    </row>
    <row r="1657" spans="1:2">
      <c r="A1657" s="105">
        <v>41392</v>
      </c>
      <c r="B1657">
        <v>1.5</v>
      </c>
    </row>
    <row r="1658" spans="1:2">
      <c r="A1658" s="105">
        <v>41393</v>
      </c>
      <c r="B1658">
        <v>1.5</v>
      </c>
    </row>
    <row r="1659" spans="1:2">
      <c r="A1659" s="105">
        <v>41394</v>
      </c>
      <c r="B1659">
        <v>1.5</v>
      </c>
    </row>
    <row r="1660" spans="1:2">
      <c r="A1660" s="105">
        <v>41395</v>
      </c>
      <c r="B1660">
        <v>1.5</v>
      </c>
    </row>
    <row r="1661" spans="1:2">
      <c r="A1661" s="105">
        <v>41396</v>
      </c>
      <c r="B1661">
        <v>1.5</v>
      </c>
    </row>
    <row r="1662" spans="1:2">
      <c r="A1662" s="105">
        <v>41397</v>
      </c>
      <c r="B1662">
        <v>1.5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6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128</v>
      </c>
      <c r="B1" s="7" t="s">
        <v>29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129</v>
      </c>
    </row>
    <row r="3" spans="1:29" ht="12.75" customHeight="1">
      <c r="C3" s="16"/>
    </row>
    <row r="4" spans="1:29" ht="12.75" customHeight="1"/>
    <row r="5" spans="1:29" s="6" customFormat="1" ht="28.5" customHeight="1">
      <c r="A5" s="20"/>
      <c r="B5" s="33"/>
      <c r="C5" s="33"/>
      <c r="D5" s="12"/>
      <c r="E5" s="13"/>
      <c r="F5" s="13"/>
      <c r="G5" s="13"/>
      <c r="H5" s="1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>
      <c r="A6" s="106">
        <v>39083</v>
      </c>
      <c r="B6" s="23">
        <v>101.39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06">
        <v>39084</v>
      </c>
      <c r="B7" s="23">
        <v>100.92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06">
        <v>39085</v>
      </c>
      <c r="B8" s="23">
        <v>101.32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06">
        <v>39086</v>
      </c>
      <c r="B9" s="23">
        <v>101.77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06">
        <v>39087</v>
      </c>
      <c r="B10" s="23">
        <v>101.92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06">
        <v>39090</v>
      </c>
      <c r="B11" s="23">
        <v>101.8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06">
        <v>39091</v>
      </c>
      <c r="B12" s="23">
        <v>101.63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06">
        <v>39092</v>
      </c>
      <c r="B13" s="23">
        <v>102.12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06">
        <v>39093</v>
      </c>
      <c r="B14" s="23">
        <v>102.8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06">
        <v>39094</v>
      </c>
      <c r="B15" s="23">
        <v>102.94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06">
        <v>39097</v>
      </c>
      <c r="B16" s="23">
        <v>102.83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106">
        <v>39098</v>
      </c>
      <c r="B17" s="23">
        <v>102.66</v>
      </c>
    </row>
    <row r="18" spans="1:2">
      <c r="A18" s="106">
        <v>39099</v>
      </c>
      <c r="B18" s="23">
        <v>103.13</v>
      </c>
    </row>
    <row r="19" spans="1:2">
      <c r="A19" s="106">
        <v>39100</v>
      </c>
      <c r="B19" s="23">
        <v>103.24</v>
      </c>
    </row>
    <row r="20" spans="1:2">
      <c r="A20" s="106">
        <v>39101</v>
      </c>
      <c r="B20" s="23">
        <v>103.22</v>
      </c>
    </row>
    <row r="21" spans="1:2">
      <c r="A21" s="106">
        <v>39104</v>
      </c>
      <c r="B21" s="23">
        <v>103.23</v>
      </c>
    </row>
    <row r="22" spans="1:2">
      <c r="A22" s="106">
        <v>39105</v>
      </c>
      <c r="B22" s="23">
        <v>102.98</v>
      </c>
    </row>
    <row r="23" spans="1:2">
      <c r="A23" s="106">
        <v>39106</v>
      </c>
      <c r="B23" s="23">
        <v>101.92</v>
      </c>
    </row>
    <row r="24" spans="1:2">
      <c r="A24" s="106">
        <v>39107</v>
      </c>
      <c r="B24" s="23">
        <v>101.33</v>
      </c>
    </row>
    <row r="25" spans="1:2">
      <c r="A25" s="106">
        <v>39108</v>
      </c>
      <c r="B25" s="23">
        <v>101.14</v>
      </c>
    </row>
    <row r="26" spans="1:2">
      <c r="A26" s="106">
        <v>39111</v>
      </c>
      <c r="B26" s="23">
        <v>100.84</v>
      </c>
    </row>
    <row r="27" spans="1:2">
      <c r="A27" s="106">
        <v>39112</v>
      </c>
      <c r="B27" s="23">
        <v>100.76</v>
      </c>
    </row>
    <row r="28" spans="1:2">
      <c r="A28" s="106">
        <v>39113</v>
      </c>
      <c r="B28" s="23">
        <v>100.48</v>
      </c>
    </row>
    <row r="29" spans="1:2">
      <c r="A29" s="106">
        <v>39114</v>
      </c>
      <c r="B29" s="23">
        <v>100.25</v>
      </c>
    </row>
    <row r="30" spans="1:2">
      <c r="A30" s="106">
        <v>39115</v>
      </c>
      <c r="B30" s="23">
        <v>100.3</v>
      </c>
    </row>
    <row r="31" spans="1:2">
      <c r="A31" s="106">
        <v>39118</v>
      </c>
      <c r="B31" s="23">
        <v>100.13</v>
      </c>
    </row>
    <row r="32" spans="1:2">
      <c r="A32" s="106">
        <v>39119</v>
      </c>
      <c r="B32" s="23">
        <v>100.06</v>
      </c>
    </row>
    <row r="33" spans="1:2">
      <c r="A33" s="106">
        <v>39120</v>
      </c>
      <c r="B33" s="23">
        <v>99.74</v>
      </c>
    </row>
    <row r="34" spans="1:2">
      <c r="A34" s="106">
        <v>39121</v>
      </c>
      <c r="B34" s="23">
        <v>99.73</v>
      </c>
    </row>
    <row r="35" spans="1:2">
      <c r="A35" s="106">
        <v>39122</v>
      </c>
      <c r="B35" s="23">
        <v>100.07</v>
      </c>
    </row>
    <row r="36" spans="1:2">
      <c r="A36" s="106">
        <v>39125</v>
      </c>
      <c r="B36" s="23">
        <v>99.67</v>
      </c>
    </row>
    <row r="37" spans="1:2">
      <c r="A37" s="106">
        <v>39126</v>
      </c>
      <c r="B37" s="23">
        <v>99.59</v>
      </c>
    </row>
    <row r="38" spans="1:2">
      <c r="A38" s="106">
        <v>39127</v>
      </c>
      <c r="B38" s="23">
        <v>99.33</v>
      </c>
    </row>
    <row r="39" spans="1:2">
      <c r="A39" s="106">
        <v>39128</v>
      </c>
      <c r="B39" s="23">
        <v>99.04</v>
      </c>
    </row>
    <row r="40" spans="1:2">
      <c r="A40" s="106">
        <v>39129</v>
      </c>
      <c r="B40" s="23">
        <v>98.49</v>
      </c>
    </row>
    <row r="41" spans="1:2">
      <c r="A41" s="106">
        <v>39132</v>
      </c>
      <c r="B41" s="23">
        <v>98.48</v>
      </c>
    </row>
    <row r="42" spans="1:2">
      <c r="A42" s="106">
        <v>39133</v>
      </c>
      <c r="B42" s="23">
        <v>98.41</v>
      </c>
    </row>
    <row r="43" spans="1:2">
      <c r="A43" s="106">
        <v>39134</v>
      </c>
      <c r="B43" s="23">
        <v>98.53</v>
      </c>
    </row>
    <row r="44" spans="1:2">
      <c r="A44" s="106">
        <v>39135</v>
      </c>
      <c r="B44" s="23">
        <v>98.58</v>
      </c>
    </row>
    <row r="45" spans="1:2">
      <c r="A45" s="106">
        <v>39136</v>
      </c>
      <c r="B45" s="23">
        <v>98.65</v>
      </c>
    </row>
    <row r="46" spans="1:2">
      <c r="A46" s="106">
        <v>39139</v>
      </c>
      <c r="B46" s="23">
        <v>98.64</v>
      </c>
    </row>
    <row r="47" spans="1:2">
      <c r="A47" s="106">
        <v>39140</v>
      </c>
      <c r="B47" s="23">
        <v>98.58</v>
      </c>
    </row>
    <row r="48" spans="1:2">
      <c r="A48" s="106">
        <v>39141</v>
      </c>
      <c r="B48" s="23">
        <v>99.3</v>
      </c>
    </row>
    <row r="49" spans="1:2">
      <c r="A49" s="106">
        <v>39142</v>
      </c>
      <c r="B49" s="23">
        <v>99.19</v>
      </c>
    </row>
    <row r="50" spans="1:2">
      <c r="A50" s="106">
        <v>39143</v>
      </c>
      <c r="B50" s="23">
        <v>99.29</v>
      </c>
    </row>
    <row r="51" spans="1:2">
      <c r="A51" s="106">
        <v>39146</v>
      </c>
      <c r="B51" s="23">
        <v>100.08</v>
      </c>
    </row>
    <row r="52" spans="1:2">
      <c r="A52" s="106">
        <v>39147</v>
      </c>
      <c r="B52" s="23">
        <v>99.92</v>
      </c>
    </row>
    <row r="53" spans="1:2">
      <c r="A53" s="106">
        <v>39148</v>
      </c>
      <c r="B53" s="23">
        <v>99.71</v>
      </c>
    </row>
    <row r="54" spans="1:2">
      <c r="A54" s="106">
        <v>39149</v>
      </c>
      <c r="B54" s="23">
        <v>99.69</v>
      </c>
    </row>
    <row r="55" spans="1:2">
      <c r="A55" s="106">
        <v>39150</v>
      </c>
      <c r="B55" s="23">
        <v>99.17</v>
      </c>
    </row>
    <row r="56" spans="1:2">
      <c r="A56" s="106">
        <v>39153</v>
      </c>
      <c r="B56" s="23">
        <v>99.27</v>
      </c>
    </row>
    <row r="57" spans="1:2">
      <c r="A57" s="106">
        <v>39154</v>
      </c>
      <c r="B57" s="23">
        <v>98.88</v>
      </c>
    </row>
    <row r="58" spans="1:2">
      <c r="A58" s="106">
        <v>39155</v>
      </c>
      <c r="B58" s="23">
        <v>99.18</v>
      </c>
    </row>
    <row r="59" spans="1:2">
      <c r="A59" s="106">
        <v>39156</v>
      </c>
      <c r="B59" s="23">
        <v>98.8</v>
      </c>
    </row>
    <row r="60" spans="1:2">
      <c r="A60" s="106">
        <v>39157</v>
      </c>
      <c r="B60" s="23">
        <v>99.35</v>
      </c>
    </row>
    <row r="61" spans="1:2">
      <c r="A61" s="106">
        <v>39160</v>
      </c>
      <c r="B61" s="23">
        <v>99.41</v>
      </c>
    </row>
    <row r="62" spans="1:2">
      <c r="A62" s="106">
        <v>39161</v>
      </c>
      <c r="B62" s="23">
        <v>99.68</v>
      </c>
    </row>
    <row r="63" spans="1:2">
      <c r="A63" s="106">
        <v>39162</v>
      </c>
      <c r="B63" s="23">
        <v>100.05</v>
      </c>
    </row>
    <row r="64" spans="1:2">
      <c r="A64" s="106">
        <v>39163</v>
      </c>
      <c r="B64" s="23">
        <v>99.68</v>
      </c>
    </row>
    <row r="65" spans="1:2">
      <c r="A65" s="106">
        <v>39164</v>
      </c>
      <c r="B65" s="23">
        <v>99.05</v>
      </c>
    </row>
    <row r="66" spans="1:2">
      <c r="A66" s="106">
        <v>39167</v>
      </c>
      <c r="B66" s="23">
        <v>99.25</v>
      </c>
    </row>
    <row r="67" spans="1:2">
      <c r="A67" s="106">
        <v>39168</v>
      </c>
      <c r="B67" s="23">
        <v>99.1</v>
      </c>
    </row>
    <row r="68" spans="1:2">
      <c r="A68" s="106">
        <v>39169</v>
      </c>
      <c r="B68" s="23">
        <v>99.21</v>
      </c>
    </row>
    <row r="69" spans="1:2">
      <c r="A69" s="106">
        <v>39170</v>
      </c>
      <c r="B69" s="23">
        <v>98.77</v>
      </c>
    </row>
    <row r="70" spans="1:2">
      <c r="A70" s="106">
        <v>39171</v>
      </c>
      <c r="B70" s="23">
        <v>98.96</v>
      </c>
    </row>
    <row r="71" spans="1:2">
      <c r="A71" s="106">
        <v>39174</v>
      </c>
      <c r="B71" s="23">
        <v>99.44</v>
      </c>
    </row>
    <row r="72" spans="1:2">
      <c r="A72" s="106">
        <v>39175</v>
      </c>
      <c r="B72" s="23">
        <v>99.56</v>
      </c>
    </row>
    <row r="73" spans="1:2">
      <c r="A73" s="106">
        <v>39176</v>
      </c>
      <c r="B73" s="23">
        <v>99.72</v>
      </c>
    </row>
    <row r="74" spans="1:2">
      <c r="A74" s="106">
        <v>39177</v>
      </c>
      <c r="B74" s="23">
        <v>99.72</v>
      </c>
    </row>
    <row r="75" spans="1:2">
      <c r="A75" s="106">
        <v>39178</v>
      </c>
      <c r="B75" s="23">
        <v>99.72</v>
      </c>
    </row>
    <row r="76" spans="1:2">
      <c r="A76" s="106">
        <v>39181</v>
      </c>
      <c r="B76" s="23">
        <v>99.72</v>
      </c>
    </row>
    <row r="77" spans="1:2">
      <c r="A77" s="106">
        <v>39182</v>
      </c>
      <c r="B77" s="23">
        <v>98.78</v>
      </c>
    </row>
    <row r="78" spans="1:2">
      <c r="A78" s="106">
        <v>39183</v>
      </c>
      <c r="B78" s="23">
        <v>98.72</v>
      </c>
    </row>
    <row r="79" spans="1:2">
      <c r="A79" s="106">
        <v>39184</v>
      </c>
      <c r="B79" s="23">
        <v>98.58</v>
      </c>
    </row>
    <row r="80" spans="1:2">
      <c r="A80" s="106">
        <v>39185</v>
      </c>
      <c r="B80" s="23">
        <v>98.6</v>
      </c>
    </row>
    <row r="81" spans="1:2">
      <c r="A81" s="106">
        <v>39188</v>
      </c>
      <c r="B81" s="23">
        <v>98.6</v>
      </c>
    </row>
    <row r="82" spans="1:2">
      <c r="A82" s="106">
        <v>39189</v>
      </c>
      <c r="B82" s="23">
        <v>98.53</v>
      </c>
    </row>
    <row r="83" spans="1:2">
      <c r="A83" s="106">
        <v>39190</v>
      </c>
      <c r="B83" s="23">
        <v>98.91</v>
      </c>
    </row>
    <row r="84" spans="1:2">
      <c r="A84" s="106">
        <v>39191</v>
      </c>
      <c r="B84" s="23">
        <v>98.85</v>
      </c>
    </row>
    <row r="85" spans="1:2">
      <c r="A85" s="106">
        <v>39192</v>
      </c>
      <c r="B85" s="23">
        <v>98.86</v>
      </c>
    </row>
    <row r="86" spans="1:2">
      <c r="A86" s="106">
        <v>39195</v>
      </c>
      <c r="B86" s="23">
        <v>98.94</v>
      </c>
    </row>
    <row r="87" spans="1:2">
      <c r="A87" s="106">
        <v>39196</v>
      </c>
      <c r="B87" s="23">
        <v>98.84</v>
      </c>
    </row>
    <row r="88" spans="1:2">
      <c r="A88" s="106">
        <v>39197</v>
      </c>
      <c r="B88" s="23">
        <v>99.52</v>
      </c>
    </row>
    <row r="89" spans="1:2">
      <c r="A89" s="106">
        <v>39198</v>
      </c>
      <c r="B89" s="23">
        <v>99.03</v>
      </c>
    </row>
    <row r="90" spans="1:2">
      <c r="A90" s="106">
        <v>39199</v>
      </c>
      <c r="B90" s="23">
        <v>99.23</v>
      </c>
    </row>
    <row r="91" spans="1:2">
      <c r="A91" s="106">
        <v>39202</v>
      </c>
      <c r="B91" s="23">
        <v>99.08</v>
      </c>
    </row>
    <row r="92" spans="1:2">
      <c r="A92" s="106">
        <v>39203</v>
      </c>
      <c r="B92" s="23">
        <v>99.08</v>
      </c>
    </row>
    <row r="93" spans="1:2">
      <c r="A93" s="106">
        <v>39204</v>
      </c>
      <c r="B93" s="23">
        <v>99.06</v>
      </c>
    </row>
    <row r="94" spans="1:2">
      <c r="A94" s="106">
        <v>39205</v>
      </c>
      <c r="B94" s="23">
        <v>99.04</v>
      </c>
    </row>
    <row r="95" spans="1:2">
      <c r="A95" s="106">
        <v>39206</v>
      </c>
      <c r="B95" s="23">
        <v>99.13</v>
      </c>
    </row>
    <row r="96" spans="1:2">
      <c r="A96" s="106">
        <v>39209</v>
      </c>
      <c r="B96" s="23">
        <v>99.02</v>
      </c>
    </row>
    <row r="97" spans="1:2">
      <c r="A97" s="106">
        <v>39210</v>
      </c>
      <c r="B97" s="23">
        <v>99.24</v>
      </c>
    </row>
    <row r="98" spans="1:2">
      <c r="A98" s="106">
        <v>39211</v>
      </c>
      <c r="B98" s="23">
        <v>99.22</v>
      </c>
    </row>
    <row r="99" spans="1:2">
      <c r="A99" s="106">
        <v>39212</v>
      </c>
      <c r="B99" s="23">
        <v>99.47</v>
      </c>
    </row>
    <row r="100" spans="1:2">
      <c r="A100" s="106">
        <v>39213</v>
      </c>
      <c r="B100" s="23">
        <v>99.7</v>
      </c>
    </row>
    <row r="101" spans="1:2">
      <c r="A101" s="106">
        <v>39216</v>
      </c>
      <c r="B101" s="23">
        <v>99.81</v>
      </c>
    </row>
    <row r="102" spans="1:2">
      <c r="A102" s="106">
        <v>39217</v>
      </c>
      <c r="B102" s="23">
        <v>99.82</v>
      </c>
    </row>
    <row r="103" spans="1:2">
      <c r="A103" s="106">
        <v>39218</v>
      </c>
      <c r="B103" s="23">
        <v>99.51</v>
      </c>
    </row>
    <row r="104" spans="1:2">
      <c r="A104" s="106">
        <v>39219</v>
      </c>
      <c r="B104" s="23">
        <v>99.51</v>
      </c>
    </row>
    <row r="105" spans="1:2">
      <c r="A105" s="106">
        <v>39220</v>
      </c>
      <c r="B105" s="23">
        <v>99.58</v>
      </c>
    </row>
    <row r="106" spans="1:2">
      <c r="A106" s="106">
        <v>39223</v>
      </c>
      <c r="B106" s="23">
        <v>99.54</v>
      </c>
    </row>
    <row r="107" spans="1:2">
      <c r="A107" s="106">
        <v>39224</v>
      </c>
      <c r="B107" s="23">
        <v>99.18</v>
      </c>
    </row>
    <row r="108" spans="1:2">
      <c r="A108" s="106">
        <v>39225</v>
      </c>
      <c r="B108" s="23">
        <v>99.04</v>
      </c>
    </row>
    <row r="109" spans="1:2">
      <c r="A109" s="106">
        <v>39226</v>
      </c>
      <c r="B109" s="23">
        <v>98.94</v>
      </c>
    </row>
    <row r="110" spans="1:2">
      <c r="A110" s="106">
        <v>39227</v>
      </c>
      <c r="B110" s="23">
        <v>98.81</v>
      </c>
    </row>
    <row r="111" spans="1:2">
      <c r="A111" s="106">
        <v>39230</v>
      </c>
      <c r="B111" s="23">
        <v>98.81</v>
      </c>
    </row>
    <row r="112" spans="1:2">
      <c r="A112" s="106">
        <v>39231</v>
      </c>
      <c r="B112" s="23">
        <v>98.62</v>
      </c>
    </row>
    <row r="113" spans="1:2">
      <c r="A113" s="106">
        <v>39232</v>
      </c>
      <c r="B113" s="23">
        <v>98.85</v>
      </c>
    </row>
    <row r="114" spans="1:2">
      <c r="A114" s="106">
        <v>39233</v>
      </c>
      <c r="B114" s="23">
        <v>98.85</v>
      </c>
    </row>
    <row r="115" spans="1:2">
      <c r="A115" s="106">
        <v>39234</v>
      </c>
      <c r="B115" s="23">
        <v>98.72</v>
      </c>
    </row>
    <row r="116" spans="1:2">
      <c r="A116" s="106">
        <v>39237</v>
      </c>
      <c r="B116" s="23">
        <v>98.66</v>
      </c>
    </row>
    <row r="117" spans="1:2">
      <c r="A117" s="106">
        <v>39238</v>
      </c>
      <c r="B117" s="23">
        <v>98.31</v>
      </c>
    </row>
    <row r="118" spans="1:2">
      <c r="A118" s="106">
        <v>39239</v>
      </c>
      <c r="B118" s="23">
        <v>98.26</v>
      </c>
    </row>
    <row r="119" spans="1:2">
      <c r="A119" s="106">
        <v>39240</v>
      </c>
      <c r="B119" s="23">
        <v>98.35</v>
      </c>
    </row>
    <row r="120" spans="1:2">
      <c r="A120" s="106">
        <v>39241</v>
      </c>
      <c r="B120" s="23">
        <v>98.64</v>
      </c>
    </row>
    <row r="121" spans="1:2">
      <c r="A121" s="106">
        <v>39244</v>
      </c>
      <c r="B121" s="23">
        <v>98.88</v>
      </c>
    </row>
    <row r="122" spans="1:2">
      <c r="A122" s="106">
        <v>39245</v>
      </c>
      <c r="B122" s="23">
        <v>98.72</v>
      </c>
    </row>
    <row r="123" spans="1:2">
      <c r="A123" s="106">
        <v>39246</v>
      </c>
      <c r="B123" s="23">
        <v>98.6</v>
      </c>
    </row>
    <row r="124" spans="1:2">
      <c r="A124" s="106">
        <v>39247</v>
      </c>
      <c r="B124" s="23">
        <v>98.62</v>
      </c>
    </row>
    <row r="125" spans="1:2">
      <c r="A125" s="106">
        <v>39248</v>
      </c>
      <c r="B125" s="23">
        <v>98.4</v>
      </c>
    </row>
    <row r="126" spans="1:2">
      <c r="A126" s="106">
        <v>39251</v>
      </c>
      <c r="B126" s="23">
        <v>98.06</v>
      </c>
    </row>
    <row r="127" spans="1:2">
      <c r="A127" s="106">
        <v>39252</v>
      </c>
      <c r="B127" s="23">
        <v>98.18</v>
      </c>
    </row>
    <row r="128" spans="1:2">
      <c r="A128" s="106">
        <v>39253</v>
      </c>
      <c r="B128" s="23">
        <v>98.1</v>
      </c>
    </row>
    <row r="129" spans="1:2">
      <c r="A129" s="106">
        <v>39254</v>
      </c>
      <c r="B129" s="23">
        <v>98.03</v>
      </c>
    </row>
    <row r="130" spans="1:2">
      <c r="A130" s="106">
        <v>39255</v>
      </c>
      <c r="B130" s="23">
        <v>97.39</v>
      </c>
    </row>
    <row r="131" spans="1:2">
      <c r="A131" s="106">
        <v>39258</v>
      </c>
      <c r="B131" s="23">
        <v>97.59</v>
      </c>
    </row>
    <row r="132" spans="1:2">
      <c r="A132" s="106">
        <v>39259</v>
      </c>
      <c r="B132" s="23">
        <v>97.61</v>
      </c>
    </row>
    <row r="133" spans="1:2">
      <c r="A133" s="106">
        <v>39260</v>
      </c>
      <c r="B133" s="23">
        <v>97.2</v>
      </c>
    </row>
    <row r="134" spans="1:2">
      <c r="A134" s="106">
        <v>39261</v>
      </c>
      <c r="B134" s="23">
        <v>97.02</v>
      </c>
    </row>
    <row r="135" spans="1:2">
      <c r="A135" s="106">
        <v>39262</v>
      </c>
      <c r="B135" s="23">
        <v>97.17</v>
      </c>
    </row>
    <row r="136" spans="1:2">
      <c r="A136" s="106">
        <v>39265</v>
      </c>
      <c r="B136" s="23">
        <v>97.02</v>
      </c>
    </row>
    <row r="137" spans="1:2">
      <c r="A137" s="106">
        <v>39266</v>
      </c>
      <c r="B137" s="23">
        <v>96.7</v>
      </c>
    </row>
    <row r="138" spans="1:2">
      <c r="A138" s="106">
        <v>39267</v>
      </c>
      <c r="B138" s="23">
        <v>96.8</v>
      </c>
    </row>
    <row r="139" spans="1:2">
      <c r="A139" s="106">
        <v>39268</v>
      </c>
      <c r="B139" s="23">
        <v>96.65</v>
      </c>
    </row>
    <row r="140" spans="1:2">
      <c r="A140" s="106">
        <v>39269</v>
      </c>
      <c r="B140" s="23">
        <v>96.51</v>
      </c>
    </row>
    <row r="141" spans="1:2">
      <c r="A141" s="106">
        <v>39272</v>
      </c>
      <c r="B141" s="23">
        <v>96.47</v>
      </c>
    </row>
    <row r="142" spans="1:2">
      <c r="A142" s="106">
        <v>39273</v>
      </c>
      <c r="B142" s="23">
        <v>97.04</v>
      </c>
    </row>
    <row r="143" spans="1:2">
      <c r="A143" s="106">
        <v>39274</v>
      </c>
      <c r="B143" s="23">
        <v>97.03</v>
      </c>
    </row>
    <row r="144" spans="1:2">
      <c r="A144" s="106">
        <v>39275</v>
      </c>
      <c r="B144" s="23">
        <v>96.6</v>
      </c>
    </row>
    <row r="145" spans="1:2">
      <c r="A145" s="106">
        <v>39276</v>
      </c>
      <c r="B145" s="23">
        <v>96.36</v>
      </c>
    </row>
    <row r="146" spans="1:2">
      <c r="A146" s="106">
        <v>39279</v>
      </c>
      <c r="B146" s="23">
        <v>96.29</v>
      </c>
    </row>
    <row r="147" spans="1:2">
      <c r="A147" s="106">
        <v>39280</v>
      </c>
      <c r="B147" s="23">
        <v>96.11</v>
      </c>
    </row>
    <row r="148" spans="1:2">
      <c r="A148" s="106">
        <v>39281</v>
      </c>
      <c r="B148" s="23">
        <v>96.56</v>
      </c>
    </row>
    <row r="149" spans="1:2">
      <c r="A149" s="106">
        <v>39282</v>
      </c>
      <c r="B149" s="23">
        <v>96.24</v>
      </c>
    </row>
    <row r="150" spans="1:2">
      <c r="A150" s="106">
        <v>39283</v>
      </c>
      <c r="B150" s="23">
        <v>96.3</v>
      </c>
    </row>
    <row r="151" spans="1:2">
      <c r="A151" s="106">
        <v>39286</v>
      </c>
      <c r="B151" s="23">
        <v>96.4</v>
      </c>
    </row>
    <row r="152" spans="1:2">
      <c r="A152" s="106">
        <v>39287</v>
      </c>
      <c r="B152" s="23">
        <v>96.46</v>
      </c>
    </row>
    <row r="153" spans="1:2">
      <c r="A153" s="106">
        <v>39288</v>
      </c>
      <c r="B153" s="23">
        <v>96.98</v>
      </c>
    </row>
    <row r="154" spans="1:2">
      <c r="A154" s="106">
        <v>39289</v>
      </c>
      <c r="B154" s="23">
        <v>97.25</v>
      </c>
    </row>
    <row r="155" spans="1:2">
      <c r="A155" s="106">
        <v>39290</v>
      </c>
      <c r="B155" s="23">
        <v>98.11</v>
      </c>
    </row>
    <row r="156" spans="1:2">
      <c r="A156" s="106">
        <v>39293</v>
      </c>
      <c r="B156" s="23">
        <v>97.64</v>
      </c>
    </row>
    <row r="157" spans="1:2">
      <c r="A157" s="106">
        <v>39294</v>
      </c>
      <c r="B157" s="23">
        <v>97.1</v>
      </c>
    </row>
    <row r="158" spans="1:2">
      <c r="A158" s="106">
        <v>39295</v>
      </c>
      <c r="B158" s="23">
        <v>97.42</v>
      </c>
    </row>
    <row r="159" spans="1:2">
      <c r="A159" s="106">
        <v>39296</v>
      </c>
      <c r="B159" s="23">
        <v>97.12</v>
      </c>
    </row>
    <row r="160" spans="1:2">
      <c r="A160" s="106">
        <v>39297</v>
      </c>
      <c r="B160" s="23">
        <v>96.72</v>
      </c>
    </row>
    <row r="161" spans="1:2">
      <c r="A161" s="106">
        <v>39300</v>
      </c>
      <c r="B161" s="23">
        <v>96.67</v>
      </c>
    </row>
    <row r="162" spans="1:2">
      <c r="A162" s="106">
        <v>39301</v>
      </c>
      <c r="B162" s="23">
        <v>97.07</v>
      </c>
    </row>
    <row r="163" spans="1:2">
      <c r="A163" s="106">
        <v>39302</v>
      </c>
      <c r="B163" s="23">
        <v>96.88</v>
      </c>
    </row>
    <row r="164" spans="1:2">
      <c r="A164" s="106">
        <v>39303</v>
      </c>
      <c r="B164" s="23">
        <v>96.65</v>
      </c>
    </row>
    <row r="165" spans="1:2">
      <c r="A165" s="106">
        <v>39304</v>
      </c>
      <c r="B165" s="23">
        <v>97.42</v>
      </c>
    </row>
    <row r="166" spans="1:2">
      <c r="A166" s="106">
        <v>39307</v>
      </c>
      <c r="B166" s="23">
        <v>97.16</v>
      </c>
    </row>
    <row r="167" spans="1:2">
      <c r="A167" s="106">
        <v>39308</v>
      </c>
      <c r="B167" s="23">
        <v>97.08</v>
      </c>
    </row>
    <row r="168" spans="1:2">
      <c r="A168" s="106">
        <v>39309</v>
      </c>
      <c r="B168" s="23">
        <v>97.35</v>
      </c>
    </row>
    <row r="169" spans="1:2">
      <c r="A169" s="106">
        <v>39310</v>
      </c>
      <c r="B169" s="23">
        <v>97.96</v>
      </c>
    </row>
    <row r="170" spans="1:2">
      <c r="A170" s="106">
        <v>39311</v>
      </c>
      <c r="B170" s="23">
        <v>98.02</v>
      </c>
    </row>
    <row r="171" spans="1:2">
      <c r="A171" s="106">
        <v>39314</v>
      </c>
      <c r="B171" s="23">
        <v>97.46</v>
      </c>
    </row>
    <row r="172" spans="1:2">
      <c r="A172" s="106">
        <v>39315</v>
      </c>
      <c r="B172" s="23">
        <v>97.42</v>
      </c>
    </row>
    <row r="173" spans="1:2">
      <c r="A173" s="106">
        <v>39316</v>
      </c>
      <c r="B173" s="23">
        <v>97.34</v>
      </c>
    </row>
    <row r="174" spans="1:2">
      <c r="A174" s="106">
        <v>39317</v>
      </c>
      <c r="B174" s="23">
        <v>96.93</v>
      </c>
    </row>
    <row r="175" spans="1:2">
      <c r="A175" s="106">
        <v>39318</v>
      </c>
      <c r="B175" s="23">
        <v>96.73</v>
      </c>
    </row>
    <row r="176" spans="1:2">
      <c r="A176" s="106">
        <v>39321</v>
      </c>
      <c r="B176" s="23">
        <v>96.68</v>
      </c>
    </row>
    <row r="177" spans="1:2">
      <c r="A177" s="106">
        <v>39322</v>
      </c>
      <c r="B177" s="23">
        <v>96.63</v>
      </c>
    </row>
    <row r="178" spans="1:2">
      <c r="A178" s="106">
        <v>39323</v>
      </c>
      <c r="B178" s="23">
        <v>96.76</v>
      </c>
    </row>
    <row r="179" spans="1:2">
      <c r="A179" s="106">
        <v>39324</v>
      </c>
      <c r="B179" s="23">
        <v>96.8</v>
      </c>
    </row>
    <row r="180" spans="1:2">
      <c r="A180" s="106">
        <v>39325</v>
      </c>
      <c r="B180" s="23">
        <v>96.54</v>
      </c>
    </row>
    <row r="181" spans="1:2">
      <c r="A181" s="106">
        <v>39328</v>
      </c>
      <c r="B181" s="23">
        <v>96.49</v>
      </c>
    </row>
    <row r="182" spans="1:2">
      <c r="A182" s="106">
        <v>39329</v>
      </c>
      <c r="B182" s="23">
        <v>96.51</v>
      </c>
    </row>
    <row r="183" spans="1:2">
      <c r="A183" s="106">
        <v>39330</v>
      </c>
      <c r="B183" s="23">
        <v>96.25</v>
      </c>
    </row>
    <row r="184" spans="1:2">
      <c r="A184" s="106">
        <v>39331</v>
      </c>
      <c r="B184" s="23">
        <v>96.23</v>
      </c>
    </row>
    <row r="185" spans="1:2">
      <c r="A185" s="106">
        <v>39332</v>
      </c>
      <c r="B185" s="23">
        <v>96.26</v>
      </c>
    </row>
    <row r="186" spans="1:2">
      <c r="A186" s="106">
        <v>39335</v>
      </c>
      <c r="B186" s="23">
        <v>95.93</v>
      </c>
    </row>
    <row r="187" spans="1:2">
      <c r="A187" s="106">
        <v>39336</v>
      </c>
      <c r="B187" s="23">
        <v>95.46</v>
      </c>
    </row>
    <row r="188" spans="1:2">
      <c r="A188" s="106">
        <v>39337</v>
      </c>
      <c r="B188" s="23">
        <v>95.18</v>
      </c>
    </row>
    <row r="189" spans="1:2">
      <c r="A189" s="106">
        <v>39338</v>
      </c>
      <c r="B189" s="23">
        <v>95.17</v>
      </c>
    </row>
    <row r="190" spans="1:2">
      <c r="A190" s="106">
        <v>39339</v>
      </c>
      <c r="B190" s="23">
        <v>95.06</v>
      </c>
    </row>
    <row r="191" spans="1:2">
      <c r="A191" s="106">
        <v>39342</v>
      </c>
      <c r="B191" s="23">
        <v>94.62</v>
      </c>
    </row>
    <row r="192" spans="1:2">
      <c r="A192" s="106">
        <v>39343</v>
      </c>
      <c r="B192" s="23">
        <v>94.63</v>
      </c>
    </row>
    <row r="193" spans="1:2">
      <c r="A193" s="106">
        <v>39344</v>
      </c>
      <c r="B193" s="23">
        <v>94.19</v>
      </c>
    </row>
    <row r="194" spans="1:2">
      <c r="A194" s="106">
        <v>39345</v>
      </c>
      <c r="B194" s="23">
        <v>94.32</v>
      </c>
    </row>
    <row r="195" spans="1:2">
      <c r="A195" s="106">
        <v>39346</v>
      </c>
      <c r="B195" s="23">
        <v>94.38</v>
      </c>
    </row>
    <row r="196" spans="1:2">
      <c r="A196" s="106">
        <v>39349</v>
      </c>
      <c r="B196" s="23">
        <v>94.35</v>
      </c>
    </row>
    <row r="197" spans="1:2">
      <c r="A197" s="106">
        <v>39350</v>
      </c>
      <c r="B197" s="23">
        <v>94.53</v>
      </c>
    </row>
    <row r="198" spans="1:2">
      <c r="A198" s="106">
        <v>39351</v>
      </c>
      <c r="B198" s="23">
        <v>94.06</v>
      </c>
    </row>
    <row r="199" spans="1:2">
      <c r="A199" s="106">
        <v>39352</v>
      </c>
      <c r="B199" s="23">
        <v>93.76</v>
      </c>
    </row>
    <row r="200" spans="1:2">
      <c r="A200" s="106">
        <v>39353</v>
      </c>
      <c r="B200" s="23">
        <v>93.44</v>
      </c>
    </row>
    <row r="201" spans="1:2">
      <c r="A201" s="106">
        <v>39356</v>
      </c>
      <c r="B201" s="23">
        <v>93.04</v>
      </c>
    </row>
    <row r="202" spans="1:2">
      <c r="A202" s="106">
        <v>39357</v>
      </c>
      <c r="B202" s="23">
        <v>93.22</v>
      </c>
    </row>
    <row r="203" spans="1:2">
      <c r="A203" s="106">
        <v>39358</v>
      </c>
      <c r="B203" s="23">
        <v>93.2</v>
      </c>
    </row>
    <row r="204" spans="1:2">
      <c r="A204" s="106">
        <v>39359</v>
      </c>
      <c r="B204" s="23">
        <v>93.28</v>
      </c>
    </row>
    <row r="205" spans="1:2">
      <c r="A205" s="106">
        <v>39360</v>
      </c>
      <c r="B205" s="23">
        <v>92.78</v>
      </c>
    </row>
    <row r="206" spans="1:2">
      <c r="A206" s="106">
        <v>39363</v>
      </c>
      <c r="B206" s="23">
        <v>93.07</v>
      </c>
    </row>
    <row r="207" spans="1:2">
      <c r="A207" s="106">
        <v>39364</v>
      </c>
      <c r="B207" s="23">
        <v>93.55</v>
      </c>
    </row>
    <row r="208" spans="1:2">
      <c r="A208" s="106">
        <v>39365</v>
      </c>
      <c r="B208" s="23">
        <v>93.34</v>
      </c>
    </row>
    <row r="209" spans="1:2">
      <c r="A209" s="106">
        <v>39366</v>
      </c>
      <c r="B209" s="23">
        <v>93.12</v>
      </c>
    </row>
    <row r="210" spans="1:2">
      <c r="A210" s="106">
        <v>39367</v>
      </c>
      <c r="B210" s="23">
        <v>92.71</v>
      </c>
    </row>
    <row r="211" spans="1:2">
      <c r="A211" s="106">
        <v>39370</v>
      </c>
      <c r="B211" s="23">
        <v>92.88</v>
      </c>
    </row>
    <row r="212" spans="1:2">
      <c r="A212" s="106">
        <v>39371</v>
      </c>
      <c r="B212" s="23">
        <v>92.93</v>
      </c>
    </row>
    <row r="213" spans="1:2">
      <c r="A213" s="106">
        <v>39372</v>
      </c>
      <c r="B213" s="23">
        <v>92.94</v>
      </c>
    </row>
    <row r="214" spans="1:2">
      <c r="A214" s="106">
        <v>39373</v>
      </c>
      <c r="B214" s="23">
        <v>92.87</v>
      </c>
    </row>
    <row r="215" spans="1:2">
      <c r="A215" s="106">
        <v>39374</v>
      </c>
      <c r="B215" s="23">
        <v>92.89</v>
      </c>
    </row>
    <row r="216" spans="1:2">
      <c r="A216" s="106">
        <v>39377</v>
      </c>
      <c r="B216" s="23">
        <v>93.72</v>
      </c>
    </row>
    <row r="217" spans="1:2">
      <c r="A217" s="106">
        <v>39378</v>
      </c>
      <c r="B217" s="23">
        <v>93.16</v>
      </c>
    </row>
    <row r="218" spans="1:2">
      <c r="A218" s="106">
        <v>39379</v>
      </c>
      <c r="B218" s="23">
        <v>93.83</v>
      </c>
    </row>
    <row r="219" spans="1:2">
      <c r="A219" s="106">
        <v>39380</v>
      </c>
      <c r="B219" s="23">
        <v>93.55</v>
      </c>
    </row>
    <row r="220" spans="1:2">
      <c r="A220" s="106">
        <v>39381</v>
      </c>
      <c r="B220" s="23">
        <v>93.25</v>
      </c>
    </row>
    <row r="221" spans="1:2">
      <c r="A221" s="106">
        <v>39384</v>
      </c>
      <c r="B221" s="23">
        <v>93.4</v>
      </c>
    </row>
    <row r="222" spans="1:2">
      <c r="A222" s="106">
        <v>39385</v>
      </c>
      <c r="B222" s="23">
        <v>93.42</v>
      </c>
    </row>
    <row r="223" spans="1:2">
      <c r="A223" s="106">
        <v>39386</v>
      </c>
      <c r="B223" s="23">
        <v>94.14</v>
      </c>
    </row>
    <row r="224" spans="1:2">
      <c r="A224" s="106">
        <v>39387</v>
      </c>
      <c r="B224" s="23">
        <v>94.7</v>
      </c>
    </row>
    <row r="225" spans="1:2">
      <c r="A225" s="106">
        <v>39388</v>
      </c>
      <c r="B225" s="23">
        <v>94.7</v>
      </c>
    </row>
    <row r="226" spans="1:2">
      <c r="A226" s="106">
        <v>39391</v>
      </c>
      <c r="B226" s="23">
        <v>94.38</v>
      </c>
    </row>
    <row r="227" spans="1:2">
      <c r="A227" s="106">
        <v>39392</v>
      </c>
      <c r="B227" s="23">
        <v>93.89</v>
      </c>
    </row>
    <row r="228" spans="1:2">
      <c r="A228" s="106">
        <v>39393</v>
      </c>
      <c r="B228" s="23">
        <v>93.59</v>
      </c>
    </row>
    <row r="229" spans="1:2">
      <c r="A229" s="106">
        <v>39394</v>
      </c>
      <c r="B229" s="23">
        <v>93.35</v>
      </c>
    </row>
    <row r="230" spans="1:2">
      <c r="A230" s="106">
        <v>39395</v>
      </c>
      <c r="B230" s="23">
        <v>94.15</v>
      </c>
    </row>
    <row r="231" spans="1:2">
      <c r="A231" s="106">
        <v>39398</v>
      </c>
      <c r="B231" s="23">
        <v>94.93</v>
      </c>
    </row>
    <row r="232" spans="1:2">
      <c r="A232" s="106">
        <v>39399</v>
      </c>
      <c r="B232" s="23">
        <v>95.35</v>
      </c>
    </row>
    <row r="233" spans="1:2">
      <c r="A233" s="106">
        <v>39400</v>
      </c>
      <c r="B233" s="23">
        <v>95.44</v>
      </c>
    </row>
    <row r="234" spans="1:2">
      <c r="A234" s="106">
        <v>39401</v>
      </c>
      <c r="B234" s="23">
        <v>96.21</v>
      </c>
    </row>
    <row r="235" spans="1:2">
      <c r="A235" s="106">
        <v>39402</v>
      </c>
      <c r="B235" s="23">
        <v>96.61</v>
      </c>
    </row>
    <row r="236" spans="1:2">
      <c r="A236" s="106">
        <v>39405</v>
      </c>
      <c r="B236" s="23">
        <v>97.16</v>
      </c>
    </row>
    <row r="237" spans="1:2">
      <c r="A237" s="106">
        <v>39406</v>
      </c>
      <c r="B237" s="23">
        <v>95.97</v>
      </c>
    </row>
    <row r="238" spans="1:2">
      <c r="A238" s="106">
        <v>39407</v>
      </c>
      <c r="B238" s="23">
        <v>96.43</v>
      </c>
    </row>
    <row r="239" spans="1:2">
      <c r="A239" s="106">
        <v>39408</v>
      </c>
      <c r="B239" s="23">
        <v>96.21</v>
      </c>
    </row>
    <row r="240" spans="1:2">
      <c r="A240" s="106">
        <v>39409</v>
      </c>
      <c r="B240" s="23">
        <v>96.54</v>
      </c>
    </row>
    <row r="241" spans="1:2">
      <c r="A241" s="106">
        <v>39412</v>
      </c>
      <c r="B241" s="23">
        <v>96.46</v>
      </c>
    </row>
    <row r="242" spans="1:2">
      <c r="A242" s="106">
        <v>39413</v>
      </c>
      <c r="B242" s="23">
        <v>96.9</v>
      </c>
    </row>
    <row r="243" spans="1:2">
      <c r="A243" s="106">
        <v>39414</v>
      </c>
      <c r="B243" s="23">
        <v>97.3</v>
      </c>
    </row>
    <row r="244" spans="1:2">
      <c r="A244" s="106">
        <v>39415</v>
      </c>
      <c r="B244" s="23">
        <v>97.04</v>
      </c>
    </row>
    <row r="245" spans="1:2">
      <c r="A245" s="106">
        <v>39416</v>
      </c>
      <c r="B245" s="23">
        <v>97.27</v>
      </c>
    </row>
    <row r="246" spans="1:2">
      <c r="A246" s="106">
        <v>39419</v>
      </c>
      <c r="B246" s="23">
        <v>97.28</v>
      </c>
    </row>
    <row r="247" spans="1:2">
      <c r="A247" s="106">
        <v>39420</v>
      </c>
      <c r="B247" s="23">
        <v>97.16</v>
      </c>
    </row>
    <row r="248" spans="1:2">
      <c r="A248" s="106">
        <v>39421</v>
      </c>
      <c r="B248" s="23">
        <v>96.62</v>
      </c>
    </row>
    <row r="249" spans="1:2">
      <c r="A249" s="106">
        <v>39422</v>
      </c>
      <c r="B249" s="23">
        <v>96.55</v>
      </c>
    </row>
    <row r="250" spans="1:2">
      <c r="A250" s="106">
        <v>39423</v>
      </c>
      <c r="B250" s="23">
        <v>96.05</v>
      </c>
    </row>
    <row r="251" spans="1:2">
      <c r="A251" s="106">
        <v>39426</v>
      </c>
      <c r="B251" s="23">
        <v>95.64</v>
      </c>
    </row>
    <row r="252" spans="1:2">
      <c r="A252" s="106">
        <v>39427</v>
      </c>
      <c r="B252" s="23">
        <v>95.82</v>
      </c>
    </row>
    <row r="253" spans="1:2">
      <c r="A253" s="106">
        <v>39428</v>
      </c>
      <c r="B253" s="23">
        <v>95.23</v>
      </c>
    </row>
    <row r="254" spans="1:2">
      <c r="A254" s="106">
        <v>39429</v>
      </c>
      <c r="B254" s="23">
        <v>94.89</v>
      </c>
    </row>
    <row r="255" spans="1:2">
      <c r="A255" s="106">
        <v>39430</v>
      </c>
      <c r="B255" s="23">
        <v>95.59</v>
      </c>
    </row>
    <row r="256" spans="1:2">
      <c r="A256" s="106">
        <v>39433</v>
      </c>
      <c r="B256" s="23">
        <v>95.68</v>
      </c>
    </row>
    <row r="257" spans="1:2">
      <c r="A257" s="106">
        <v>39434</v>
      </c>
      <c r="B257" s="23">
        <v>96.25</v>
      </c>
    </row>
    <row r="258" spans="1:2">
      <c r="A258" s="106">
        <v>39435</v>
      </c>
      <c r="B258" s="23">
        <v>96.33</v>
      </c>
    </row>
    <row r="259" spans="1:2">
      <c r="A259" s="106">
        <v>39436</v>
      </c>
      <c r="B259" s="23">
        <v>96.21</v>
      </c>
    </row>
    <row r="260" spans="1:2">
      <c r="A260" s="106">
        <v>39437</v>
      </c>
      <c r="B260" s="23">
        <v>96.22</v>
      </c>
    </row>
    <row r="261" spans="1:2">
      <c r="A261" s="106">
        <v>39440</v>
      </c>
      <c r="B261" s="23">
        <v>96.22</v>
      </c>
    </row>
    <row r="262" spans="1:2">
      <c r="A262" s="106">
        <v>39441</v>
      </c>
      <c r="B262" s="23">
        <v>96.22</v>
      </c>
    </row>
    <row r="263" spans="1:2">
      <c r="A263" s="106">
        <v>39442</v>
      </c>
      <c r="B263" s="23">
        <v>96.22</v>
      </c>
    </row>
    <row r="264" spans="1:2">
      <c r="A264" s="106">
        <v>39443</v>
      </c>
      <c r="B264" s="23">
        <v>95.47</v>
      </c>
    </row>
    <row r="265" spans="1:2">
      <c r="A265" s="106">
        <v>39444</v>
      </c>
      <c r="B265" s="23">
        <v>95.06</v>
      </c>
    </row>
    <row r="266" spans="1:2">
      <c r="A266" s="106">
        <v>39447</v>
      </c>
      <c r="B266" s="23">
        <v>94.98</v>
      </c>
    </row>
    <row r="267" spans="1:2">
      <c r="A267" s="106">
        <v>39448</v>
      </c>
      <c r="B267" s="23">
        <v>94.98</v>
      </c>
    </row>
    <row r="268" spans="1:2">
      <c r="A268" s="106">
        <v>39449</v>
      </c>
      <c r="B268" s="23">
        <v>95.22</v>
      </c>
    </row>
    <row r="269" spans="1:2">
      <c r="A269" s="106">
        <v>39450</v>
      </c>
      <c r="B269" s="23">
        <v>94.53</v>
      </c>
    </row>
    <row r="270" spans="1:2">
      <c r="A270" s="106">
        <v>39451</v>
      </c>
      <c r="B270" s="23">
        <v>93.9</v>
      </c>
    </row>
    <row r="271" spans="1:2">
      <c r="A271" s="106">
        <v>39454</v>
      </c>
      <c r="B271" s="23">
        <v>93.94</v>
      </c>
    </row>
    <row r="272" spans="1:2">
      <c r="A272" s="106">
        <v>39455</v>
      </c>
      <c r="B272" s="23">
        <v>94.18</v>
      </c>
    </row>
    <row r="273" spans="1:2">
      <c r="A273" s="106">
        <v>39456</v>
      </c>
      <c r="B273" s="23">
        <v>94.14</v>
      </c>
    </row>
    <row r="274" spans="1:2">
      <c r="A274" s="106">
        <v>39457</v>
      </c>
      <c r="B274" s="23">
        <v>93.5</v>
      </c>
    </row>
    <row r="275" spans="1:2">
      <c r="A275" s="106">
        <v>39458</v>
      </c>
      <c r="B275" s="23">
        <v>93.09</v>
      </c>
    </row>
    <row r="276" spans="1:2">
      <c r="A276" s="106">
        <v>39461</v>
      </c>
      <c r="B276" s="23">
        <v>93.09</v>
      </c>
    </row>
    <row r="277" spans="1:2">
      <c r="A277" s="106">
        <v>39462</v>
      </c>
      <c r="B277" s="23">
        <v>93.24</v>
      </c>
    </row>
    <row r="278" spans="1:2">
      <c r="A278" s="106">
        <v>39463</v>
      </c>
      <c r="B278" s="23">
        <v>94.65</v>
      </c>
    </row>
    <row r="279" spans="1:2">
      <c r="A279" s="106">
        <v>39464</v>
      </c>
      <c r="B279" s="23">
        <v>94.99</v>
      </c>
    </row>
    <row r="280" spans="1:2">
      <c r="A280" s="106">
        <v>39465</v>
      </c>
      <c r="B280" s="23">
        <v>95.35</v>
      </c>
    </row>
    <row r="281" spans="1:2">
      <c r="A281" s="106">
        <v>39468</v>
      </c>
      <c r="B281" s="23">
        <v>95.97</v>
      </c>
    </row>
    <row r="282" spans="1:2">
      <c r="A282" s="106">
        <v>39469</v>
      </c>
      <c r="B282" s="23">
        <v>96.11</v>
      </c>
    </row>
    <row r="283" spans="1:2">
      <c r="A283" s="106">
        <v>39470</v>
      </c>
      <c r="B283" s="23">
        <v>96.23</v>
      </c>
    </row>
    <row r="284" spans="1:2">
      <c r="A284" s="106">
        <v>39471</v>
      </c>
      <c r="B284" s="23">
        <v>95.83</v>
      </c>
    </row>
    <row r="285" spans="1:2">
      <c r="A285" s="106">
        <v>39472</v>
      </c>
      <c r="B285" s="23">
        <v>95.73</v>
      </c>
    </row>
    <row r="286" spans="1:2">
      <c r="A286" s="106">
        <v>39475</v>
      </c>
      <c r="B286" s="23">
        <v>96.15</v>
      </c>
    </row>
    <row r="287" spans="1:2">
      <c r="A287" s="106">
        <v>39476</v>
      </c>
      <c r="B287" s="23">
        <v>95.85</v>
      </c>
    </row>
    <row r="288" spans="1:2">
      <c r="A288" s="106">
        <v>39477</v>
      </c>
      <c r="B288" s="23">
        <v>95.94</v>
      </c>
    </row>
    <row r="289" spans="1:2">
      <c r="A289" s="106">
        <v>39478</v>
      </c>
      <c r="B289" s="23">
        <v>96.16</v>
      </c>
    </row>
    <row r="290" spans="1:2">
      <c r="A290" s="106">
        <v>39479</v>
      </c>
      <c r="B290" s="23">
        <v>95.57</v>
      </c>
    </row>
    <row r="291" spans="1:2">
      <c r="A291" s="106">
        <v>39482</v>
      </c>
      <c r="B291" s="23">
        <v>95.75</v>
      </c>
    </row>
    <row r="292" spans="1:2">
      <c r="A292" s="106">
        <v>39483</v>
      </c>
      <c r="B292" s="23">
        <v>95.71</v>
      </c>
    </row>
    <row r="293" spans="1:2">
      <c r="A293" s="106">
        <v>39484</v>
      </c>
      <c r="B293" s="23">
        <v>96.29</v>
      </c>
    </row>
    <row r="294" spans="1:2">
      <c r="A294" s="106">
        <v>39485</v>
      </c>
      <c r="B294" s="23">
        <v>96.45</v>
      </c>
    </row>
    <row r="295" spans="1:2">
      <c r="A295" s="106">
        <v>39486</v>
      </c>
      <c r="B295" s="23">
        <v>96.06</v>
      </c>
    </row>
    <row r="296" spans="1:2">
      <c r="A296" s="106">
        <v>39489</v>
      </c>
      <c r="B296" s="23">
        <v>96.01</v>
      </c>
    </row>
    <row r="297" spans="1:2">
      <c r="A297" s="106">
        <v>39490</v>
      </c>
      <c r="B297" s="23">
        <v>95.75</v>
      </c>
    </row>
    <row r="298" spans="1:2">
      <c r="A298" s="106">
        <v>39491</v>
      </c>
      <c r="B298" s="23">
        <v>95.63</v>
      </c>
    </row>
    <row r="299" spans="1:2">
      <c r="A299" s="106">
        <v>39492</v>
      </c>
      <c r="B299" s="23">
        <v>95.27</v>
      </c>
    </row>
    <row r="300" spans="1:2">
      <c r="A300" s="106">
        <v>39493</v>
      </c>
      <c r="B300" s="23">
        <v>94.89</v>
      </c>
    </row>
    <row r="301" spans="1:2">
      <c r="A301" s="106">
        <v>39496</v>
      </c>
      <c r="B301" s="23">
        <v>94.8</v>
      </c>
    </row>
    <row r="302" spans="1:2">
      <c r="A302" s="106">
        <v>39497</v>
      </c>
      <c r="B302" s="23">
        <v>93.96</v>
      </c>
    </row>
    <row r="303" spans="1:2">
      <c r="A303" s="106">
        <v>39498</v>
      </c>
      <c r="B303" s="23">
        <v>94.22</v>
      </c>
    </row>
    <row r="304" spans="1:2">
      <c r="A304" s="106">
        <v>39499</v>
      </c>
      <c r="B304" s="23">
        <v>93.99</v>
      </c>
    </row>
    <row r="305" spans="1:2">
      <c r="A305" s="106">
        <v>39500</v>
      </c>
      <c r="B305" s="23">
        <v>94.24</v>
      </c>
    </row>
    <row r="306" spans="1:2">
      <c r="A306" s="106">
        <v>39503</v>
      </c>
      <c r="B306" s="23">
        <v>94.15</v>
      </c>
    </row>
    <row r="307" spans="1:2">
      <c r="A307" s="106">
        <v>39504</v>
      </c>
      <c r="B307" s="23">
        <v>94.19</v>
      </c>
    </row>
    <row r="308" spans="1:2">
      <c r="A308" s="106">
        <v>39505</v>
      </c>
      <c r="B308" s="23">
        <v>93.6</v>
      </c>
    </row>
    <row r="309" spans="1:2">
      <c r="A309" s="106">
        <v>39506</v>
      </c>
      <c r="B309" s="23">
        <v>93.6</v>
      </c>
    </row>
    <row r="310" spans="1:2">
      <c r="A310" s="106">
        <v>39507</v>
      </c>
      <c r="B310" s="23">
        <v>94.05</v>
      </c>
    </row>
    <row r="311" spans="1:2">
      <c r="A311" s="106">
        <v>39510</v>
      </c>
      <c r="B311" s="23">
        <v>94.21</v>
      </c>
    </row>
    <row r="312" spans="1:2">
      <c r="A312" s="106">
        <v>39511</v>
      </c>
      <c r="B312" s="23">
        <v>93.38</v>
      </c>
    </row>
    <row r="313" spans="1:2">
      <c r="A313" s="106">
        <v>39512</v>
      </c>
      <c r="B313" s="23">
        <v>93.36</v>
      </c>
    </row>
    <row r="314" spans="1:2">
      <c r="A314" s="106">
        <v>39513</v>
      </c>
      <c r="B314" s="23">
        <v>93.03</v>
      </c>
    </row>
    <row r="315" spans="1:2">
      <c r="A315" s="106">
        <v>39514</v>
      </c>
      <c r="B315" s="23">
        <v>93.77</v>
      </c>
    </row>
    <row r="316" spans="1:2">
      <c r="A316" s="106">
        <v>39517</v>
      </c>
      <c r="B316" s="23">
        <v>93.55</v>
      </c>
    </row>
    <row r="317" spans="1:2">
      <c r="A317" s="106">
        <v>39518</v>
      </c>
      <c r="B317" s="23">
        <v>93.4</v>
      </c>
    </row>
    <row r="318" spans="1:2">
      <c r="A318" s="106">
        <v>39519</v>
      </c>
      <c r="B318" s="23">
        <v>93.4</v>
      </c>
    </row>
    <row r="319" spans="1:2">
      <c r="A319" s="106">
        <v>39520</v>
      </c>
      <c r="B319" s="23">
        <v>93.33</v>
      </c>
    </row>
    <row r="320" spans="1:2">
      <c r="A320" s="106">
        <v>39521</v>
      </c>
      <c r="B320" s="23">
        <v>94.36</v>
      </c>
    </row>
    <row r="321" spans="1:2">
      <c r="A321" s="106">
        <v>39524</v>
      </c>
      <c r="B321" s="23">
        <v>94.71</v>
      </c>
    </row>
    <row r="322" spans="1:2">
      <c r="A322" s="106">
        <v>39525</v>
      </c>
      <c r="B322" s="23">
        <v>94.92</v>
      </c>
    </row>
    <row r="323" spans="1:2">
      <c r="A323" s="106">
        <v>39526</v>
      </c>
      <c r="B323" s="23">
        <v>94.62</v>
      </c>
    </row>
    <row r="324" spans="1:2">
      <c r="A324" s="106">
        <v>39527</v>
      </c>
      <c r="B324" s="23">
        <v>94.62</v>
      </c>
    </row>
    <row r="325" spans="1:2">
      <c r="A325" s="106">
        <v>39528</v>
      </c>
      <c r="B325" s="23">
        <v>94.62</v>
      </c>
    </row>
    <row r="326" spans="1:2">
      <c r="A326" s="106">
        <v>39531</v>
      </c>
      <c r="B326" s="23">
        <v>94.62</v>
      </c>
    </row>
    <row r="327" spans="1:2">
      <c r="A327" s="106">
        <v>39532</v>
      </c>
      <c r="B327" s="23">
        <v>95.44</v>
      </c>
    </row>
    <row r="328" spans="1:2">
      <c r="A328" s="106">
        <v>39533</v>
      </c>
      <c r="B328" s="23">
        <v>94.8</v>
      </c>
    </row>
    <row r="329" spans="1:2">
      <c r="A329" s="106">
        <v>39534</v>
      </c>
      <c r="B329" s="23">
        <v>94.43</v>
      </c>
    </row>
    <row r="330" spans="1:2">
      <c r="A330" s="106">
        <v>39535</v>
      </c>
      <c r="B330" s="23">
        <v>94.7</v>
      </c>
    </row>
    <row r="331" spans="1:2">
      <c r="A331" s="106">
        <v>39538</v>
      </c>
      <c r="B331" s="23">
        <v>94.64</v>
      </c>
    </row>
    <row r="332" spans="1:2">
      <c r="A332" s="106">
        <v>39539</v>
      </c>
      <c r="B332" s="23">
        <v>95.11</v>
      </c>
    </row>
    <row r="333" spans="1:2">
      <c r="A333" s="106">
        <v>39540</v>
      </c>
      <c r="B333" s="23">
        <v>95.13</v>
      </c>
    </row>
    <row r="334" spans="1:2">
      <c r="A334" s="106">
        <v>39541</v>
      </c>
      <c r="B334" s="23">
        <v>94.6</v>
      </c>
    </row>
    <row r="335" spans="1:2">
      <c r="A335" s="106">
        <v>39542</v>
      </c>
      <c r="B335" s="23">
        <v>94.28</v>
      </c>
    </row>
    <row r="336" spans="1:2">
      <c r="A336" s="106">
        <v>39545</v>
      </c>
      <c r="B336" s="23">
        <v>93.94</v>
      </c>
    </row>
    <row r="337" spans="1:2">
      <c r="A337" s="106">
        <v>39546</v>
      </c>
      <c r="B337" s="23">
        <v>93.71</v>
      </c>
    </row>
    <row r="338" spans="1:2">
      <c r="A338" s="106">
        <v>39547</v>
      </c>
      <c r="B338" s="23">
        <v>93.49</v>
      </c>
    </row>
    <row r="339" spans="1:2">
      <c r="A339" s="106">
        <v>39548</v>
      </c>
      <c r="B339" s="23">
        <v>93.18</v>
      </c>
    </row>
    <row r="340" spans="1:2">
      <c r="A340" s="106">
        <v>39549</v>
      </c>
      <c r="B340" s="23">
        <v>93.31</v>
      </c>
    </row>
    <row r="341" spans="1:2">
      <c r="A341" s="106">
        <v>39552</v>
      </c>
      <c r="B341" s="23">
        <v>93.38</v>
      </c>
    </row>
    <row r="342" spans="1:2">
      <c r="A342" s="106">
        <v>39553</v>
      </c>
      <c r="B342" s="23">
        <v>92.9</v>
      </c>
    </row>
    <row r="343" spans="1:2">
      <c r="A343" s="106">
        <v>39554</v>
      </c>
      <c r="B343" s="23">
        <v>92.65</v>
      </c>
    </row>
    <row r="344" spans="1:2">
      <c r="A344" s="106">
        <v>39555</v>
      </c>
      <c r="B344" s="23">
        <v>92.89</v>
      </c>
    </row>
    <row r="345" spans="1:2">
      <c r="A345" s="106">
        <v>39556</v>
      </c>
      <c r="B345" s="23">
        <v>93.5</v>
      </c>
    </row>
    <row r="346" spans="1:2">
      <c r="A346" s="106">
        <v>39559</v>
      </c>
      <c r="B346" s="23">
        <v>93.26</v>
      </c>
    </row>
    <row r="347" spans="1:2">
      <c r="A347" s="106">
        <v>39560</v>
      </c>
      <c r="B347" s="23">
        <v>93.02</v>
      </c>
    </row>
    <row r="348" spans="1:2">
      <c r="A348" s="106">
        <v>39561</v>
      </c>
      <c r="B348" s="23">
        <v>93.11</v>
      </c>
    </row>
    <row r="349" spans="1:2">
      <c r="A349" s="106">
        <v>39562</v>
      </c>
      <c r="B349" s="23">
        <v>93.75</v>
      </c>
    </row>
    <row r="350" spans="1:2">
      <c r="A350" s="106">
        <v>39563</v>
      </c>
      <c r="B350" s="23">
        <v>94.69</v>
      </c>
    </row>
    <row r="351" spans="1:2">
      <c r="A351" s="106">
        <v>39566</v>
      </c>
      <c r="B351" s="23">
        <v>93.96</v>
      </c>
    </row>
    <row r="352" spans="1:2">
      <c r="A352" s="106">
        <v>39567</v>
      </c>
      <c r="B352" s="23">
        <v>94.13</v>
      </c>
    </row>
    <row r="353" spans="1:2">
      <c r="A353" s="106">
        <v>39568</v>
      </c>
      <c r="B353" s="23">
        <v>94.05</v>
      </c>
    </row>
    <row r="354" spans="1:2">
      <c r="A354" s="106">
        <v>39569</v>
      </c>
      <c r="B354" s="23">
        <v>94.05</v>
      </c>
    </row>
    <row r="355" spans="1:2">
      <c r="A355" s="106">
        <v>39570</v>
      </c>
      <c r="B355" s="23">
        <v>93.68</v>
      </c>
    </row>
    <row r="356" spans="1:2">
      <c r="A356" s="106">
        <v>39573</v>
      </c>
      <c r="B356" s="23">
        <v>93.49</v>
      </c>
    </row>
    <row r="357" spans="1:2">
      <c r="A357" s="106">
        <v>39574</v>
      </c>
      <c r="B357" s="23">
        <v>92.89</v>
      </c>
    </row>
    <row r="358" spans="1:2">
      <c r="A358" s="106">
        <v>39575</v>
      </c>
      <c r="B358" s="23">
        <v>92.86</v>
      </c>
    </row>
    <row r="359" spans="1:2">
      <c r="A359" s="106">
        <v>39576</v>
      </c>
      <c r="B359" s="23">
        <v>93.17</v>
      </c>
    </row>
    <row r="360" spans="1:2">
      <c r="A360" s="106">
        <v>39577</v>
      </c>
      <c r="B360" s="23">
        <v>92.71</v>
      </c>
    </row>
    <row r="361" spans="1:2">
      <c r="A361" s="106">
        <v>39580</v>
      </c>
      <c r="B361" s="23">
        <v>92.71</v>
      </c>
    </row>
    <row r="362" spans="1:2">
      <c r="A362" s="106">
        <v>39581</v>
      </c>
      <c r="B362" s="23">
        <v>92.7</v>
      </c>
    </row>
    <row r="363" spans="1:2">
      <c r="A363" s="106">
        <v>39582</v>
      </c>
      <c r="B363" s="23">
        <v>92.6</v>
      </c>
    </row>
    <row r="364" spans="1:2">
      <c r="A364" s="106">
        <v>39583</v>
      </c>
      <c r="B364" s="23">
        <v>92.69</v>
      </c>
    </row>
    <row r="365" spans="1:2">
      <c r="A365" s="106">
        <v>39584</v>
      </c>
      <c r="B365" s="23">
        <v>92.68</v>
      </c>
    </row>
    <row r="366" spans="1:2">
      <c r="A366" s="106">
        <v>39587</v>
      </c>
      <c r="B366" s="23">
        <v>91.91</v>
      </c>
    </row>
    <row r="367" spans="1:2">
      <c r="A367" s="106">
        <v>39588</v>
      </c>
      <c r="B367" s="23">
        <v>92.23</v>
      </c>
    </row>
    <row r="368" spans="1:2">
      <c r="A368" s="106">
        <v>39589</v>
      </c>
      <c r="B368" s="23">
        <v>92.48</v>
      </c>
    </row>
    <row r="369" spans="1:2">
      <c r="A369" s="106">
        <v>39590</v>
      </c>
      <c r="B369" s="23">
        <v>92.52</v>
      </c>
    </row>
    <row r="370" spans="1:2">
      <c r="A370" s="106">
        <v>39591</v>
      </c>
      <c r="B370" s="23">
        <v>93.09</v>
      </c>
    </row>
    <row r="371" spans="1:2">
      <c r="A371" s="106">
        <v>39594</v>
      </c>
      <c r="B371" s="23">
        <v>92.89</v>
      </c>
    </row>
    <row r="372" spans="1:2">
      <c r="A372" s="106">
        <v>39595</v>
      </c>
      <c r="B372" s="23">
        <v>92.78</v>
      </c>
    </row>
    <row r="373" spans="1:2">
      <c r="A373" s="106">
        <v>39596</v>
      </c>
      <c r="B373" s="23">
        <v>92.72</v>
      </c>
    </row>
    <row r="374" spans="1:2">
      <c r="A374" s="106">
        <v>39597</v>
      </c>
      <c r="B374" s="23">
        <v>93.01</v>
      </c>
    </row>
    <row r="375" spans="1:2">
      <c r="A375" s="106">
        <v>39598</v>
      </c>
      <c r="B375" s="23">
        <v>93.45</v>
      </c>
    </row>
    <row r="376" spans="1:2">
      <c r="A376" s="106">
        <v>39601</v>
      </c>
      <c r="B376" s="23">
        <v>93.78</v>
      </c>
    </row>
    <row r="377" spans="1:2">
      <c r="A377" s="106">
        <v>39602</v>
      </c>
      <c r="B377" s="23">
        <v>93.98</v>
      </c>
    </row>
    <row r="378" spans="1:2">
      <c r="A378" s="106">
        <v>39603</v>
      </c>
      <c r="B378" s="23">
        <v>94.26</v>
      </c>
    </row>
    <row r="379" spans="1:2">
      <c r="A379" s="106">
        <v>39604</v>
      </c>
      <c r="B379" s="23">
        <v>94.24</v>
      </c>
    </row>
    <row r="380" spans="1:2">
      <c r="A380" s="106">
        <v>39605</v>
      </c>
      <c r="B380" s="23">
        <v>93.6</v>
      </c>
    </row>
    <row r="381" spans="1:2">
      <c r="A381" s="106">
        <v>39608</v>
      </c>
      <c r="B381" s="23">
        <v>93.32</v>
      </c>
    </row>
    <row r="382" spans="1:2">
      <c r="A382" s="106">
        <v>39609</v>
      </c>
      <c r="B382" s="23">
        <v>94.06</v>
      </c>
    </row>
    <row r="383" spans="1:2">
      <c r="A383" s="106">
        <v>39610</v>
      </c>
      <c r="B383" s="23">
        <v>94.24</v>
      </c>
    </row>
    <row r="384" spans="1:2">
      <c r="A384" s="106">
        <v>39611</v>
      </c>
      <c r="B384" s="23">
        <v>94.82</v>
      </c>
    </row>
    <row r="385" spans="1:2">
      <c r="A385" s="106">
        <v>39612</v>
      </c>
      <c r="B385" s="23">
        <v>95.09</v>
      </c>
    </row>
    <row r="386" spans="1:2">
      <c r="A386" s="106">
        <v>39615</v>
      </c>
      <c r="B386" s="23">
        <v>94.8</v>
      </c>
    </row>
    <row r="387" spans="1:2">
      <c r="A387" s="106">
        <v>39616</v>
      </c>
      <c r="B387" s="23">
        <v>94.66</v>
      </c>
    </row>
    <row r="388" spans="1:2">
      <c r="A388" s="106">
        <v>39617</v>
      </c>
      <c r="B388" s="23">
        <v>94.79</v>
      </c>
    </row>
    <row r="389" spans="1:2">
      <c r="A389" s="106">
        <v>39618</v>
      </c>
      <c r="B389" s="23">
        <v>94.81</v>
      </c>
    </row>
    <row r="390" spans="1:2">
      <c r="A390" s="106">
        <v>39619</v>
      </c>
      <c r="B390" s="23">
        <v>94.74</v>
      </c>
    </row>
    <row r="391" spans="1:2">
      <c r="A391" s="106">
        <v>39622</v>
      </c>
      <c r="B391" s="23">
        <v>94.43</v>
      </c>
    </row>
    <row r="392" spans="1:2">
      <c r="A392" s="106">
        <v>39623</v>
      </c>
      <c r="B392" s="23">
        <v>93.93</v>
      </c>
    </row>
    <row r="393" spans="1:2">
      <c r="A393" s="106">
        <v>39624</v>
      </c>
      <c r="B393" s="23">
        <v>93.48</v>
      </c>
    </row>
    <row r="394" spans="1:2">
      <c r="A394" s="106">
        <v>39625</v>
      </c>
      <c r="B394" s="23">
        <v>93.56</v>
      </c>
    </row>
    <row r="395" spans="1:2">
      <c r="A395" s="106">
        <v>39626</v>
      </c>
      <c r="B395" s="23">
        <v>93.79</v>
      </c>
    </row>
    <row r="396" spans="1:2">
      <c r="A396" s="106">
        <v>39629</v>
      </c>
      <c r="B396" s="23">
        <v>94.05</v>
      </c>
    </row>
    <row r="397" spans="1:2">
      <c r="A397" s="106">
        <v>39630</v>
      </c>
      <c r="B397" s="23">
        <v>93.99</v>
      </c>
    </row>
    <row r="398" spans="1:2">
      <c r="A398" s="106">
        <v>39631</v>
      </c>
      <c r="B398" s="23">
        <v>94.34</v>
      </c>
    </row>
    <row r="399" spans="1:2">
      <c r="A399" s="106">
        <v>39632</v>
      </c>
      <c r="B399" s="23">
        <v>94.31</v>
      </c>
    </row>
    <row r="400" spans="1:2">
      <c r="A400" s="106">
        <v>39633</v>
      </c>
      <c r="B400" s="23">
        <v>94.03</v>
      </c>
    </row>
    <row r="401" spans="1:2">
      <c r="A401" s="106">
        <v>39636</v>
      </c>
      <c r="B401" s="23">
        <v>93.96</v>
      </c>
    </row>
    <row r="402" spans="1:2">
      <c r="A402" s="106">
        <v>39637</v>
      </c>
      <c r="B402" s="23">
        <v>94.3</v>
      </c>
    </row>
    <row r="403" spans="1:2">
      <c r="A403" s="106">
        <v>39638</v>
      </c>
      <c r="B403" s="23">
        <v>94.67</v>
      </c>
    </row>
    <row r="404" spans="1:2">
      <c r="A404" s="106">
        <v>39639</v>
      </c>
      <c r="B404" s="23">
        <v>94.87</v>
      </c>
    </row>
    <row r="405" spans="1:2">
      <c r="A405" s="106">
        <v>39640</v>
      </c>
      <c r="B405" s="23">
        <v>94.63</v>
      </c>
    </row>
    <row r="406" spans="1:2">
      <c r="A406" s="106">
        <v>39643</v>
      </c>
      <c r="B406" s="23">
        <v>94.58</v>
      </c>
    </row>
    <row r="407" spans="1:2">
      <c r="A407" s="106">
        <v>39644</v>
      </c>
      <c r="B407" s="23">
        <v>94.28</v>
      </c>
    </row>
    <row r="408" spans="1:2">
      <c r="A408" s="106">
        <v>39645</v>
      </c>
      <c r="B408" s="23">
        <v>94.75</v>
      </c>
    </row>
    <row r="409" spans="1:2">
      <c r="A409" s="106">
        <v>39646</v>
      </c>
      <c r="B409" s="23">
        <v>94.83</v>
      </c>
    </row>
    <row r="410" spans="1:2">
      <c r="A410" s="106">
        <v>39647</v>
      </c>
      <c r="B410" s="23">
        <v>94.81</v>
      </c>
    </row>
    <row r="411" spans="1:2">
      <c r="A411" s="106">
        <v>39650</v>
      </c>
      <c r="B411" s="23">
        <v>94.73</v>
      </c>
    </row>
    <row r="412" spans="1:2">
      <c r="A412" s="106">
        <v>39651</v>
      </c>
      <c r="B412" s="23">
        <v>94.6</v>
      </c>
    </row>
    <row r="413" spans="1:2">
      <c r="A413" s="106">
        <v>39652</v>
      </c>
      <c r="B413" s="23">
        <v>95.19</v>
      </c>
    </row>
    <row r="414" spans="1:2">
      <c r="A414" s="106">
        <v>39653</v>
      </c>
      <c r="B414" s="23">
        <v>95.4</v>
      </c>
    </row>
    <row r="415" spans="1:2">
      <c r="A415" s="106">
        <v>39654</v>
      </c>
      <c r="B415" s="23">
        <v>95.16</v>
      </c>
    </row>
    <row r="416" spans="1:2">
      <c r="A416" s="106">
        <v>39657</v>
      </c>
      <c r="B416" s="23">
        <v>95.03</v>
      </c>
    </row>
    <row r="417" spans="1:2">
      <c r="A417" s="106">
        <v>39658</v>
      </c>
      <c r="B417" s="23">
        <v>95.07</v>
      </c>
    </row>
    <row r="418" spans="1:2">
      <c r="A418" s="106">
        <v>39659</v>
      </c>
      <c r="B418" s="23">
        <v>94.86</v>
      </c>
    </row>
    <row r="419" spans="1:2">
      <c r="A419" s="106">
        <v>39660</v>
      </c>
      <c r="B419" s="23">
        <v>94.52</v>
      </c>
    </row>
    <row r="420" spans="1:2">
      <c r="A420" s="106">
        <v>39661</v>
      </c>
      <c r="B420" s="23">
        <v>94.32</v>
      </c>
    </row>
    <row r="421" spans="1:2">
      <c r="A421" s="106">
        <v>39664</v>
      </c>
      <c r="B421" s="23">
        <v>94.29</v>
      </c>
    </row>
    <row r="422" spans="1:2">
      <c r="A422" s="106">
        <v>39665</v>
      </c>
      <c r="B422" s="23">
        <v>94.71</v>
      </c>
    </row>
    <row r="423" spans="1:2">
      <c r="A423" s="106">
        <v>39666</v>
      </c>
      <c r="B423" s="23">
        <v>94.69</v>
      </c>
    </row>
    <row r="424" spans="1:2">
      <c r="A424" s="106">
        <v>39667</v>
      </c>
      <c r="B424" s="23">
        <v>94.35</v>
      </c>
    </row>
    <row r="425" spans="1:2">
      <c r="A425" s="106">
        <v>39668</v>
      </c>
      <c r="B425" s="23">
        <v>94.75</v>
      </c>
    </row>
    <row r="426" spans="1:2">
      <c r="A426" s="106">
        <v>39671</v>
      </c>
      <c r="B426" s="23">
        <v>94.91</v>
      </c>
    </row>
    <row r="427" spans="1:2">
      <c r="A427" s="106">
        <v>39672</v>
      </c>
      <c r="B427" s="23">
        <v>95.17</v>
      </c>
    </row>
    <row r="428" spans="1:2">
      <c r="A428" s="106">
        <v>39673</v>
      </c>
      <c r="B428" s="23">
        <v>94.92</v>
      </c>
    </row>
    <row r="429" spans="1:2">
      <c r="A429" s="106">
        <v>39674</v>
      </c>
      <c r="B429" s="23">
        <v>94.96</v>
      </c>
    </row>
    <row r="430" spans="1:2">
      <c r="A430" s="106">
        <v>39675</v>
      </c>
      <c r="B430" s="23">
        <v>94.74</v>
      </c>
    </row>
    <row r="431" spans="1:2">
      <c r="A431" s="106">
        <v>39678</v>
      </c>
      <c r="B431" s="23">
        <v>94.89</v>
      </c>
    </row>
    <row r="432" spans="1:2">
      <c r="A432" s="106">
        <v>39679</v>
      </c>
      <c r="B432" s="23">
        <v>94.65</v>
      </c>
    </row>
    <row r="433" spans="1:2">
      <c r="A433" s="106">
        <v>39680</v>
      </c>
      <c r="B433" s="23">
        <v>94.53</v>
      </c>
    </row>
    <row r="434" spans="1:2">
      <c r="A434" s="106">
        <v>39681</v>
      </c>
      <c r="B434" s="23">
        <v>94.36</v>
      </c>
    </row>
    <row r="435" spans="1:2">
      <c r="A435" s="106">
        <v>39682</v>
      </c>
      <c r="B435" s="23">
        <v>94.18</v>
      </c>
    </row>
    <row r="436" spans="1:2">
      <c r="A436" s="106">
        <v>39685</v>
      </c>
      <c r="B436" s="23">
        <v>94.22</v>
      </c>
    </row>
    <row r="437" spans="1:2">
      <c r="A437" s="106">
        <v>39686</v>
      </c>
      <c r="B437" s="23">
        <v>94.12</v>
      </c>
    </row>
    <row r="438" spans="1:2">
      <c r="A438" s="106">
        <v>39687</v>
      </c>
      <c r="B438" s="23">
        <v>94.03</v>
      </c>
    </row>
    <row r="439" spans="1:2">
      <c r="A439" s="106">
        <v>39688</v>
      </c>
      <c r="B439" s="23">
        <v>93.73</v>
      </c>
    </row>
    <row r="440" spans="1:2">
      <c r="A440" s="106">
        <v>39689</v>
      </c>
      <c r="B440" s="23">
        <v>94.08</v>
      </c>
    </row>
    <row r="441" spans="1:2">
      <c r="A441" s="106">
        <v>39692</v>
      </c>
      <c r="B441" s="23">
        <v>94.29</v>
      </c>
    </row>
    <row r="442" spans="1:2">
      <c r="A442" s="106">
        <v>39693</v>
      </c>
      <c r="B442" s="23">
        <v>94.82</v>
      </c>
    </row>
    <row r="443" spans="1:2">
      <c r="A443" s="106">
        <v>39694</v>
      </c>
      <c r="B443" s="23">
        <v>94.88</v>
      </c>
    </row>
    <row r="444" spans="1:2">
      <c r="A444" s="106">
        <v>39695</v>
      </c>
      <c r="B444" s="23">
        <v>94.97</v>
      </c>
    </row>
    <row r="445" spans="1:2">
      <c r="A445" s="106">
        <v>39696</v>
      </c>
      <c r="B445" s="23">
        <v>95.13</v>
      </c>
    </row>
    <row r="446" spans="1:2">
      <c r="A446" s="106">
        <v>39699</v>
      </c>
      <c r="B446" s="23">
        <v>95.12</v>
      </c>
    </row>
    <row r="447" spans="1:2">
      <c r="A447" s="106">
        <v>39700</v>
      </c>
      <c r="B447" s="23">
        <v>95.65</v>
      </c>
    </row>
    <row r="448" spans="1:2">
      <c r="A448" s="106">
        <v>39701</v>
      </c>
      <c r="B448" s="23">
        <v>95.95</v>
      </c>
    </row>
    <row r="449" spans="1:2">
      <c r="A449" s="106">
        <v>39702</v>
      </c>
      <c r="B449" s="23">
        <v>96.66</v>
      </c>
    </row>
    <row r="450" spans="1:2">
      <c r="A450" s="106">
        <v>39703</v>
      </c>
      <c r="B450" s="23">
        <v>96.75</v>
      </c>
    </row>
    <row r="451" spans="1:2">
      <c r="A451" s="106">
        <v>39706</v>
      </c>
      <c r="B451" s="23">
        <v>97.45</v>
      </c>
    </row>
    <row r="452" spans="1:2">
      <c r="A452" s="106">
        <v>39707</v>
      </c>
      <c r="B452" s="23">
        <v>97.74</v>
      </c>
    </row>
    <row r="453" spans="1:2">
      <c r="A453" s="106">
        <v>39708</v>
      </c>
      <c r="B453" s="23">
        <v>98.49</v>
      </c>
    </row>
    <row r="454" spans="1:2">
      <c r="A454" s="106">
        <v>39709</v>
      </c>
      <c r="B454" s="23">
        <v>98.68</v>
      </c>
    </row>
    <row r="455" spans="1:2">
      <c r="A455" s="106">
        <v>39710</v>
      </c>
      <c r="B455" s="23">
        <v>98.31</v>
      </c>
    </row>
    <row r="456" spans="1:2">
      <c r="A456" s="106">
        <v>39713</v>
      </c>
      <c r="B456" s="23">
        <v>96.85</v>
      </c>
    </row>
    <row r="457" spans="1:2">
      <c r="A457" s="106">
        <v>39714</v>
      </c>
      <c r="B457" s="23">
        <v>97.08</v>
      </c>
    </row>
    <row r="458" spans="1:2">
      <c r="A458" s="106">
        <v>39715</v>
      </c>
      <c r="B458" s="23">
        <v>97.52</v>
      </c>
    </row>
    <row r="459" spans="1:2">
      <c r="A459" s="106">
        <v>39716</v>
      </c>
      <c r="B459" s="23">
        <v>97.56</v>
      </c>
    </row>
    <row r="460" spans="1:2">
      <c r="A460" s="106">
        <v>39717</v>
      </c>
      <c r="B460" s="23">
        <v>97.51</v>
      </c>
    </row>
    <row r="461" spans="1:2">
      <c r="A461" s="106">
        <v>39720</v>
      </c>
      <c r="B461" s="23">
        <v>98.18</v>
      </c>
    </row>
    <row r="462" spans="1:2">
      <c r="A462" s="106">
        <v>39721</v>
      </c>
      <c r="B462" s="23">
        <v>98.37</v>
      </c>
    </row>
    <row r="463" spans="1:2">
      <c r="A463" s="106">
        <v>39722</v>
      </c>
      <c r="B463" s="23">
        <v>97.89</v>
      </c>
    </row>
    <row r="464" spans="1:2">
      <c r="A464" s="106">
        <v>39723</v>
      </c>
      <c r="B464" s="23">
        <v>98.44</v>
      </c>
    </row>
    <row r="465" spans="1:2">
      <c r="A465" s="106">
        <v>39724</v>
      </c>
      <c r="B465" s="23">
        <v>98.62</v>
      </c>
    </row>
    <row r="466" spans="1:2">
      <c r="A466" s="106">
        <v>39727</v>
      </c>
      <c r="B466" s="23">
        <v>99.43</v>
      </c>
    </row>
    <row r="467" spans="1:2">
      <c r="A467" s="106">
        <v>39728</v>
      </c>
      <c r="B467" s="23">
        <v>99.98</v>
      </c>
    </row>
    <row r="468" spans="1:2">
      <c r="A468" s="106">
        <v>39729</v>
      </c>
      <c r="B468" s="23">
        <v>99.84</v>
      </c>
    </row>
    <row r="469" spans="1:2">
      <c r="A469" s="106">
        <v>39730</v>
      </c>
      <c r="B469" s="23">
        <v>99.51</v>
      </c>
    </row>
    <row r="470" spans="1:2">
      <c r="A470" s="106">
        <v>39731</v>
      </c>
      <c r="B470" s="23">
        <v>100.22</v>
      </c>
    </row>
    <row r="471" spans="1:2">
      <c r="A471" s="106">
        <v>39734</v>
      </c>
      <c r="B471" s="23">
        <v>100.49</v>
      </c>
    </row>
    <row r="472" spans="1:2">
      <c r="A472" s="106">
        <v>39735</v>
      </c>
      <c r="B472" s="23">
        <v>100.6</v>
      </c>
    </row>
    <row r="473" spans="1:2">
      <c r="A473" s="106">
        <v>39736</v>
      </c>
      <c r="B473" s="23">
        <v>102.3</v>
      </c>
    </row>
    <row r="474" spans="1:2">
      <c r="A474" s="106">
        <v>39737</v>
      </c>
      <c r="B474" s="23">
        <v>105.18</v>
      </c>
    </row>
    <row r="475" spans="1:2">
      <c r="A475" s="106">
        <v>39738</v>
      </c>
      <c r="B475" s="23">
        <v>105.46</v>
      </c>
    </row>
    <row r="476" spans="1:2">
      <c r="A476" s="106">
        <v>39741</v>
      </c>
      <c r="B476" s="23">
        <v>104.36</v>
      </c>
    </row>
    <row r="477" spans="1:2">
      <c r="A477" s="106">
        <v>39742</v>
      </c>
      <c r="B477" s="23">
        <v>105.65</v>
      </c>
    </row>
    <row r="478" spans="1:2">
      <c r="A478" s="106">
        <v>39743</v>
      </c>
      <c r="B478" s="23">
        <v>106.91</v>
      </c>
    </row>
    <row r="479" spans="1:2">
      <c r="A479" s="106">
        <v>39744</v>
      </c>
      <c r="B479" s="23">
        <v>108.57</v>
      </c>
    </row>
    <row r="480" spans="1:2">
      <c r="A480" s="106">
        <v>39745</v>
      </c>
      <c r="B480" s="23">
        <v>104.8</v>
      </c>
    </row>
    <row r="481" spans="1:2">
      <c r="A481" s="106">
        <v>39748</v>
      </c>
      <c r="B481" s="23">
        <v>105.01</v>
      </c>
    </row>
    <row r="482" spans="1:2">
      <c r="A482" s="106">
        <v>39749</v>
      </c>
      <c r="B482" s="23">
        <v>102.21</v>
      </c>
    </row>
    <row r="483" spans="1:2">
      <c r="A483" s="106">
        <v>39750</v>
      </c>
      <c r="B483" s="23">
        <v>102.18</v>
      </c>
    </row>
    <row r="484" spans="1:2">
      <c r="A484" s="106">
        <v>39751</v>
      </c>
      <c r="B484" s="23">
        <v>101.93</v>
      </c>
    </row>
    <row r="485" spans="1:2">
      <c r="A485" s="106">
        <v>39752</v>
      </c>
      <c r="B485" s="23">
        <v>102.19</v>
      </c>
    </row>
    <row r="486" spans="1:2">
      <c r="A486" s="106">
        <v>39755</v>
      </c>
      <c r="B486" s="23">
        <v>101.62</v>
      </c>
    </row>
    <row r="487" spans="1:2">
      <c r="A487" s="106">
        <v>39756</v>
      </c>
      <c r="B487" s="23">
        <v>102.38</v>
      </c>
    </row>
    <row r="488" spans="1:2">
      <c r="A488" s="106">
        <v>39757</v>
      </c>
      <c r="B488" s="23">
        <v>103.47</v>
      </c>
    </row>
    <row r="489" spans="1:2">
      <c r="A489" s="106">
        <v>39758</v>
      </c>
      <c r="B489" s="23">
        <v>103.95</v>
      </c>
    </row>
    <row r="490" spans="1:2">
      <c r="A490" s="106">
        <v>39759</v>
      </c>
      <c r="B490" s="23">
        <v>103.8</v>
      </c>
    </row>
    <row r="491" spans="1:2">
      <c r="A491" s="106">
        <v>39762</v>
      </c>
      <c r="B491" s="23">
        <v>103.31</v>
      </c>
    </row>
    <row r="492" spans="1:2">
      <c r="A492" s="106">
        <v>39763</v>
      </c>
      <c r="B492" s="23">
        <v>103.93</v>
      </c>
    </row>
    <row r="493" spans="1:2">
      <c r="A493" s="106">
        <v>39764</v>
      </c>
      <c r="B493" s="23">
        <v>104.36</v>
      </c>
    </row>
    <row r="494" spans="1:2">
      <c r="A494" s="106">
        <v>39765</v>
      </c>
      <c r="B494" s="23">
        <v>105.1</v>
      </c>
    </row>
    <row r="495" spans="1:2">
      <c r="A495" s="106">
        <v>39766</v>
      </c>
      <c r="B495" s="23">
        <v>103.58</v>
      </c>
    </row>
    <row r="496" spans="1:2">
      <c r="A496" s="106">
        <v>39769</v>
      </c>
      <c r="B496" s="23">
        <v>104.08</v>
      </c>
    </row>
    <row r="497" spans="1:2">
      <c r="A497" s="106">
        <v>39770</v>
      </c>
      <c r="B497" s="23">
        <v>104.95</v>
      </c>
    </row>
    <row r="498" spans="1:2">
      <c r="A498" s="106">
        <v>39771</v>
      </c>
      <c r="B498" s="23">
        <v>104.72</v>
      </c>
    </row>
    <row r="499" spans="1:2">
      <c r="A499" s="106">
        <v>39772</v>
      </c>
      <c r="B499" s="23">
        <v>104.5</v>
      </c>
    </row>
    <row r="500" spans="1:2">
      <c r="A500" s="106">
        <v>39773</v>
      </c>
      <c r="B500" s="23">
        <v>104.86</v>
      </c>
    </row>
    <row r="501" spans="1:2">
      <c r="A501" s="106">
        <v>39776</v>
      </c>
      <c r="B501" s="23">
        <v>104.58</v>
      </c>
    </row>
    <row r="502" spans="1:2">
      <c r="A502" s="106">
        <v>39777</v>
      </c>
      <c r="B502" s="23">
        <v>106.27</v>
      </c>
    </row>
    <row r="503" spans="1:2">
      <c r="A503" s="106">
        <v>39778</v>
      </c>
      <c r="B503" s="23">
        <v>105.86</v>
      </c>
    </row>
    <row r="504" spans="1:2">
      <c r="A504" s="106">
        <v>39779</v>
      </c>
      <c r="B504" s="23">
        <v>104.34</v>
      </c>
    </row>
    <row r="505" spans="1:2">
      <c r="A505" s="106">
        <v>39780</v>
      </c>
      <c r="B505" s="23">
        <v>105.01</v>
      </c>
    </row>
    <row r="506" spans="1:2">
      <c r="A506" s="106">
        <v>39783</v>
      </c>
      <c r="B506" s="23">
        <v>104.55</v>
      </c>
    </row>
    <row r="507" spans="1:2">
      <c r="A507" s="106">
        <v>39784</v>
      </c>
      <c r="B507" s="23">
        <v>104.88</v>
      </c>
    </row>
    <row r="508" spans="1:2">
      <c r="A508" s="106">
        <v>39785</v>
      </c>
      <c r="B508" s="23">
        <v>104.36</v>
      </c>
    </row>
    <row r="509" spans="1:2">
      <c r="A509" s="106">
        <v>39786</v>
      </c>
      <c r="B509" s="23">
        <v>105.62</v>
      </c>
    </row>
    <row r="510" spans="1:2">
      <c r="A510" s="106">
        <v>39787</v>
      </c>
      <c r="B510" s="23">
        <v>106.63</v>
      </c>
    </row>
    <row r="511" spans="1:2">
      <c r="A511" s="106">
        <v>39790</v>
      </c>
      <c r="B511" s="23">
        <v>106.57</v>
      </c>
    </row>
    <row r="512" spans="1:2">
      <c r="A512" s="106">
        <v>39791</v>
      </c>
      <c r="B512" s="23">
        <v>106.63</v>
      </c>
    </row>
    <row r="513" spans="1:2">
      <c r="A513" s="106">
        <v>39792</v>
      </c>
      <c r="B513" s="23">
        <v>106.17</v>
      </c>
    </row>
    <row r="514" spans="1:2">
      <c r="A514" s="106">
        <v>39793</v>
      </c>
      <c r="B514" s="23">
        <v>106.56</v>
      </c>
    </row>
    <row r="515" spans="1:2">
      <c r="A515" s="106">
        <v>39794</v>
      </c>
      <c r="B515" s="23">
        <v>106.24</v>
      </c>
    </row>
    <row r="516" spans="1:2">
      <c r="A516" s="106">
        <v>39797</v>
      </c>
      <c r="B516" s="23">
        <v>106.74</v>
      </c>
    </row>
    <row r="517" spans="1:2">
      <c r="A517" s="106">
        <v>39798</v>
      </c>
      <c r="B517" s="23">
        <v>108.37</v>
      </c>
    </row>
    <row r="518" spans="1:2">
      <c r="A518" s="106">
        <v>39799</v>
      </c>
      <c r="B518" s="23">
        <v>107.87</v>
      </c>
    </row>
    <row r="519" spans="1:2">
      <c r="A519" s="106">
        <v>39800</v>
      </c>
      <c r="B519" s="23">
        <v>110.69</v>
      </c>
    </row>
    <row r="520" spans="1:2">
      <c r="A520" s="106">
        <v>39801</v>
      </c>
      <c r="B520" s="23">
        <v>111.81</v>
      </c>
    </row>
    <row r="521" spans="1:2">
      <c r="A521" s="106">
        <v>39804</v>
      </c>
      <c r="B521" s="23">
        <v>111.88</v>
      </c>
    </row>
    <row r="522" spans="1:2">
      <c r="A522" s="106">
        <v>39805</v>
      </c>
      <c r="B522" s="23">
        <v>110.45</v>
      </c>
    </row>
    <row r="523" spans="1:2">
      <c r="A523" s="106">
        <v>39806</v>
      </c>
      <c r="B523" s="23">
        <v>110.45</v>
      </c>
    </row>
    <row r="524" spans="1:2">
      <c r="A524" s="106">
        <v>39807</v>
      </c>
      <c r="B524" s="23">
        <v>110.45</v>
      </c>
    </row>
    <row r="525" spans="1:2">
      <c r="A525" s="106">
        <v>39808</v>
      </c>
      <c r="B525" s="23">
        <v>110.45</v>
      </c>
    </row>
    <row r="526" spans="1:2">
      <c r="A526" s="106">
        <v>39811</v>
      </c>
      <c r="B526" s="23">
        <v>111.82</v>
      </c>
    </row>
    <row r="527" spans="1:2">
      <c r="A527" s="106">
        <v>39812</v>
      </c>
      <c r="B527" s="23">
        <v>110.83</v>
      </c>
    </row>
    <row r="528" spans="1:2">
      <c r="A528" s="106">
        <v>39813</v>
      </c>
      <c r="B528" s="23">
        <v>111.32</v>
      </c>
    </row>
    <row r="529" spans="1:2">
      <c r="A529" s="106">
        <v>39814</v>
      </c>
      <c r="B529" s="23">
        <v>111.32</v>
      </c>
    </row>
    <row r="530" spans="1:2">
      <c r="A530" s="106">
        <v>39815</v>
      </c>
      <c r="B530" s="23">
        <v>109.89</v>
      </c>
    </row>
    <row r="531" spans="1:2">
      <c r="A531" s="106">
        <v>39818</v>
      </c>
      <c r="B531" s="23">
        <v>107.36</v>
      </c>
    </row>
    <row r="532" spans="1:2">
      <c r="A532" s="106">
        <v>39819</v>
      </c>
      <c r="B532" s="23">
        <v>108.18</v>
      </c>
    </row>
    <row r="533" spans="1:2">
      <c r="A533" s="106">
        <v>39820</v>
      </c>
      <c r="B533" s="23">
        <v>108.11</v>
      </c>
    </row>
    <row r="534" spans="1:2">
      <c r="A534" s="106">
        <v>39821</v>
      </c>
      <c r="B534" s="23">
        <v>108.86</v>
      </c>
    </row>
    <row r="535" spans="1:2">
      <c r="A535" s="106">
        <v>39822</v>
      </c>
      <c r="B535" s="23">
        <v>108.89</v>
      </c>
    </row>
    <row r="536" spans="1:2">
      <c r="A536" s="106">
        <v>39825</v>
      </c>
      <c r="B536" s="23">
        <v>108.19</v>
      </c>
    </row>
    <row r="537" spans="1:2">
      <c r="A537" s="106">
        <v>39826</v>
      </c>
      <c r="B537" s="23">
        <v>108.29</v>
      </c>
    </row>
    <row r="538" spans="1:2">
      <c r="A538" s="106">
        <v>39827</v>
      </c>
      <c r="B538" s="23">
        <v>108.13</v>
      </c>
    </row>
    <row r="539" spans="1:2">
      <c r="A539" s="106">
        <v>39828</v>
      </c>
      <c r="B539" s="23">
        <v>108.06</v>
      </c>
    </row>
    <row r="540" spans="1:2">
      <c r="A540" s="106">
        <v>39829</v>
      </c>
      <c r="B540" s="23">
        <v>105.96</v>
      </c>
    </row>
    <row r="541" spans="1:2">
      <c r="A541" s="106">
        <v>39832</v>
      </c>
      <c r="B541" s="23">
        <v>104.63</v>
      </c>
    </row>
    <row r="542" spans="1:2">
      <c r="A542" s="106">
        <v>39833</v>
      </c>
      <c r="B542" s="23">
        <v>105.24</v>
      </c>
    </row>
    <row r="543" spans="1:2">
      <c r="A543" s="106">
        <v>39834</v>
      </c>
      <c r="B543" s="23">
        <v>103.95</v>
      </c>
    </row>
    <row r="544" spans="1:2">
      <c r="A544" s="106">
        <v>39835</v>
      </c>
      <c r="B544" s="23">
        <v>103.69</v>
      </c>
    </row>
    <row r="545" spans="1:2">
      <c r="A545" s="106">
        <v>39836</v>
      </c>
      <c r="B545" s="23">
        <v>103.43</v>
      </c>
    </row>
    <row r="546" spans="1:2">
      <c r="A546" s="106">
        <v>39839</v>
      </c>
      <c r="B546" s="23">
        <v>102.29</v>
      </c>
    </row>
    <row r="547" spans="1:2">
      <c r="A547" s="106">
        <v>39840</v>
      </c>
      <c r="B547" s="23">
        <v>102.27</v>
      </c>
    </row>
    <row r="548" spans="1:2">
      <c r="A548" s="106">
        <v>39841</v>
      </c>
      <c r="B548" s="23">
        <v>102</v>
      </c>
    </row>
    <row r="549" spans="1:2">
      <c r="A549" s="106">
        <v>39842</v>
      </c>
      <c r="B549" s="23">
        <v>101.38</v>
      </c>
    </row>
    <row r="550" spans="1:2">
      <c r="A550" s="106">
        <v>39843</v>
      </c>
      <c r="B550" s="23">
        <v>102.72</v>
      </c>
    </row>
    <row r="551" spans="1:2">
      <c r="A551" s="106">
        <v>39846</v>
      </c>
      <c r="B551" s="23">
        <v>103.22</v>
      </c>
    </row>
    <row r="552" spans="1:2">
      <c r="A552" s="106">
        <v>39847</v>
      </c>
      <c r="B552" s="23">
        <v>104.01</v>
      </c>
    </row>
    <row r="553" spans="1:2">
      <c r="A553" s="106">
        <v>39848</v>
      </c>
      <c r="B553" s="23">
        <v>102.62</v>
      </c>
    </row>
    <row r="554" spans="1:2">
      <c r="A554" s="106">
        <v>39849</v>
      </c>
      <c r="B554" s="23">
        <v>101.52</v>
      </c>
    </row>
    <row r="555" spans="1:2">
      <c r="A555" s="106">
        <v>39850</v>
      </c>
      <c r="B555" s="23">
        <v>101.68</v>
      </c>
    </row>
    <row r="556" spans="1:2">
      <c r="A556" s="106">
        <v>39853</v>
      </c>
      <c r="B556" s="23">
        <v>100.44</v>
      </c>
    </row>
    <row r="557" spans="1:2">
      <c r="A557" s="106">
        <v>39854</v>
      </c>
      <c r="B557" s="23">
        <v>100.04</v>
      </c>
    </row>
    <row r="558" spans="1:2">
      <c r="A558" s="106">
        <v>39855</v>
      </c>
      <c r="B558" s="23">
        <v>99.75</v>
      </c>
    </row>
    <row r="559" spans="1:2">
      <c r="A559" s="106">
        <v>39856</v>
      </c>
      <c r="B559" s="23">
        <v>101.32</v>
      </c>
    </row>
    <row r="560" spans="1:2">
      <c r="A560" s="106">
        <v>39857</v>
      </c>
      <c r="B560" s="23">
        <v>100.45</v>
      </c>
    </row>
    <row r="561" spans="1:2">
      <c r="A561" s="106">
        <v>39860</v>
      </c>
      <c r="B561" s="23">
        <v>100.57</v>
      </c>
    </row>
    <row r="562" spans="1:2">
      <c r="A562" s="106">
        <v>39861</v>
      </c>
      <c r="B562" s="23">
        <v>100.79</v>
      </c>
    </row>
    <row r="563" spans="1:2">
      <c r="A563" s="106">
        <v>39862</v>
      </c>
      <c r="B563" s="23">
        <v>101.36</v>
      </c>
    </row>
    <row r="564" spans="1:2">
      <c r="A564" s="106">
        <v>39863</v>
      </c>
      <c r="B564" s="23">
        <v>99.62</v>
      </c>
    </row>
    <row r="565" spans="1:2">
      <c r="A565" s="106">
        <v>39864</v>
      </c>
      <c r="B565" s="23">
        <v>100.11</v>
      </c>
    </row>
    <row r="566" spans="1:2">
      <c r="A566" s="106">
        <v>39867</v>
      </c>
      <c r="B566" s="23">
        <v>99.51</v>
      </c>
    </row>
    <row r="567" spans="1:2">
      <c r="A567" s="106">
        <v>39868</v>
      </c>
      <c r="B567" s="23">
        <v>99.24</v>
      </c>
    </row>
    <row r="568" spans="1:2">
      <c r="A568" s="106">
        <v>39869</v>
      </c>
      <c r="B568" s="23">
        <v>99.3</v>
      </c>
    </row>
    <row r="569" spans="1:2">
      <c r="A569" s="106">
        <v>39870</v>
      </c>
      <c r="B569" s="23">
        <v>99.57</v>
      </c>
    </row>
    <row r="570" spans="1:2">
      <c r="A570" s="106">
        <v>39871</v>
      </c>
      <c r="B570" s="23">
        <v>100.65</v>
      </c>
    </row>
    <row r="571" spans="1:2">
      <c r="A571" s="106">
        <v>39874</v>
      </c>
      <c r="B571" s="23">
        <v>101.97</v>
      </c>
    </row>
    <row r="572" spans="1:2">
      <c r="A572" s="106">
        <v>39875</v>
      </c>
      <c r="B572" s="23">
        <v>101.94</v>
      </c>
    </row>
    <row r="573" spans="1:2">
      <c r="A573" s="106">
        <v>39876</v>
      </c>
      <c r="B573" s="23">
        <v>101.22</v>
      </c>
    </row>
    <row r="574" spans="1:2">
      <c r="A574" s="106">
        <v>39877</v>
      </c>
      <c r="B574" s="23">
        <v>100.85</v>
      </c>
    </row>
    <row r="575" spans="1:2">
      <c r="A575" s="106">
        <v>39878</v>
      </c>
      <c r="B575" s="23">
        <v>100.91</v>
      </c>
    </row>
    <row r="576" spans="1:2">
      <c r="A576" s="106">
        <v>39881</v>
      </c>
      <c r="B576" s="23">
        <v>101.23</v>
      </c>
    </row>
    <row r="577" spans="1:2">
      <c r="A577" s="106">
        <v>39882</v>
      </c>
      <c r="B577" s="23">
        <v>100.74</v>
      </c>
    </row>
    <row r="578" spans="1:2">
      <c r="A578" s="106">
        <v>39883</v>
      </c>
      <c r="B578" s="23">
        <v>100.09</v>
      </c>
    </row>
    <row r="579" spans="1:2">
      <c r="A579" s="106">
        <v>39884</v>
      </c>
      <c r="B579" s="23">
        <v>100.72</v>
      </c>
    </row>
    <row r="580" spans="1:2">
      <c r="A580" s="106">
        <v>39885</v>
      </c>
      <c r="B580" s="23">
        <v>100.15</v>
      </c>
    </row>
    <row r="581" spans="1:2">
      <c r="A581" s="106">
        <v>39888</v>
      </c>
      <c r="B581" s="23">
        <v>99.69</v>
      </c>
    </row>
    <row r="582" spans="1:2">
      <c r="A582" s="106">
        <v>39889</v>
      </c>
      <c r="B582" s="23">
        <v>100.4</v>
      </c>
    </row>
    <row r="583" spans="1:2">
      <c r="A583" s="106">
        <v>39890</v>
      </c>
      <c r="B583" s="23">
        <v>99.89</v>
      </c>
    </row>
    <row r="584" spans="1:2">
      <c r="A584" s="106">
        <v>39891</v>
      </c>
      <c r="B584" s="23">
        <v>97.71</v>
      </c>
    </row>
    <row r="585" spans="1:2">
      <c r="A585" s="106">
        <v>39892</v>
      </c>
      <c r="B585" s="23">
        <v>97.49</v>
      </c>
    </row>
    <row r="586" spans="1:2">
      <c r="A586" s="106">
        <v>39895</v>
      </c>
      <c r="B586" s="23">
        <v>97.37</v>
      </c>
    </row>
    <row r="587" spans="1:2">
      <c r="A587" s="106">
        <v>39896</v>
      </c>
      <c r="B587" s="23">
        <v>97.83</v>
      </c>
    </row>
    <row r="588" spans="1:2">
      <c r="A588" s="106">
        <v>39897</v>
      </c>
      <c r="B588" s="23">
        <v>98.8</v>
      </c>
    </row>
    <row r="589" spans="1:2">
      <c r="A589" s="106">
        <v>39898</v>
      </c>
      <c r="B589" s="23">
        <v>99.84</v>
      </c>
    </row>
    <row r="590" spans="1:2">
      <c r="A590" s="106">
        <v>39899</v>
      </c>
      <c r="B590" s="23">
        <v>99.93</v>
      </c>
    </row>
    <row r="591" spans="1:2">
      <c r="A591" s="106">
        <v>39902</v>
      </c>
      <c r="B591" s="23">
        <v>101.46</v>
      </c>
    </row>
    <row r="592" spans="1:2">
      <c r="A592" s="106">
        <v>39903</v>
      </c>
      <c r="B592" s="23">
        <v>100.69</v>
      </c>
    </row>
    <row r="593" spans="1:2">
      <c r="A593" s="106">
        <v>39904</v>
      </c>
      <c r="B593" s="23">
        <v>100.94</v>
      </c>
    </row>
    <row r="594" spans="1:2">
      <c r="A594" s="106">
        <v>39905</v>
      </c>
      <c r="B594" s="23">
        <v>100.73</v>
      </c>
    </row>
    <row r="595" spans="1:2">
      <c r="A595" s="106">
        <v>39906</v>
      </c>
      <c r="B595" s="23">
        <v>100.27</v>
      </c>
    </row>
    <row r="596" spans="1:2">
      <c r="A596" s="106">
        <v>39909</v>
      </c>
      <c r="B596" s="23">
        <v>100.2</v>
      </c>
    </row>
    <row r="597" spans="1:2">
      <c r="A597" s="106">
        <v>39910</v>
      </c>
      <c r="B597" s="23">
        <v>100.45</v>
      </c>
    </row>
    <row r="598" spans="1:2">
      <c r="A598" s="106">
        <v>39911</v>
      </c>
      <c r="B598" s="23">
        <v>101.54</v>
      </c>
    </row>
    <row r="599" spans="1:2">
      <c r="A599" s="106">
        <v>39912</v>
      </c>
      <c r="B599" s="23">
        <v>101.54</v>
      </c>
    </row>
    <row r="600" spans="1:2">
      <c r="A600" s="106">
        <v>39913</v>
      </c>
      <c r="B600" s="23">
        <v>101.54</v>
      </c>
    </row>
    <row r="601" spans="1:2">
      <c r="A601" s="106">
        <v>39916</v>
      </c>
      <c r="B601" s="23">
        <v>101.54</v>
      </c>
    </row>
    <row r="602" spans="1:2">
      <c r="A602" s="106">
        <v>39917</v>
      </c>
      <c r="B602" s="23">
        <v>100.54</v>
      </c>
    </row>
    <row r="603" spans="1:2">
      <c r="A603" s="106">
        <v>39918</v>
      </c>
      <c r="B603" s="23">
        <v>101.34</v>
      </c>
    </row>
    <row r="604" spans="1:2">
      <c r="A604" s="106">
        <v>39919</v>
      </c>
      <c r="B604" s="23">
        <v>101.13</v>
      </c>
    </row>
    <row r="605" spans="1:2">
      <c r="A605" s="106">
        <v>39920</v>
      </c>
      <c r="B605" s="23">
        <v>100.05</v>
      </c>
    </row>
    <row r="606" spans="1:2">
      <c r="A606" s="106">
        <v>39923</v>
      </c>
      <c r="B606" s="23">
        <v>100.43</v>
      </c>
    </row>
    <row r="607" spans="1:2">
      <c r="A607" s="106">
        <v>39924</v>
      </c>
      <c r="B607" s="23">
        <v>100.35</v>
      </c>
    </row>
    <row r="608" spans="1:2">
      <c r="A608" s="106">
        <v>39925</v>
      </c>
      <c r="B608" s="23">
        <v>100.22</v>
      </c>
    </row>
    <row r="609" spans="1:2">
      <c r="A609" s="106">
        <v>39926</v>
      </c>
      <c r="B609" s="23">
        <v>99.43</v>
      </c>
    </row>
    <row r="610" spans="1:2">
      <c r="A610" s="106">
        <v>39927</v>
      </c>
      <c r="B610" s="23">
        <v>99.31</v>
      </c>
    </row>
    <row r="611" spans="1:2">
      <c r="A611" s="106">
        <v>39930</v>
      </c>
      <c r="B611" s="23">
        <v>100.49</v>
      </c>
    </row>
    <row r="612" spans="1:2">
      <c r="A612" s="106">
        <v>39931</v>
      </c>
      <c r="B612" s="23">
        <v>100.75</v>
      </c>
    </row>
    <row r="613" spans="1:2">
      <c r="A613" s="106">
        <v>39932</v>
      </c>
      <c r="B613" s="23">
        <v>100.04</v>
      </c>
    </row>
    <row r="614" spans="1:2">
      <c r="A614" s="106">
        <v>39933</v>
      </c>
      <c r="B614" s="23">
        <v>100.23</v>
      </c>
    </row>
    <row r="615" spans="1:2">
      <c r="A615" s="106">
        <v>39934</v>
      </c>
      <c r="B615" s="23">
        <v>100.23</v>
      </c>
    </row>
    <row r="616" spans="1:2">
      <c r="A616" s="106">
        <v>39937</v>
      </c>
      <c r="B616" s="23">
        <v>99.96</v>
      </c>
    </row>
    <row r="617" spans="1:2">
      <c r="A617" s="106">
        <v>39938</v>
      </c>
      <c r="B617" s="23">
        <v>99.98</v>
      </c>
    </row>
    <row r="618" spans="1:2">
      <c r="A618" s="106">
        <v>39939</v>
      </c>
      <c r="B618" s="23">
        <v>100.51</v>
      </c>
    </row>
    <row r="619" spans="1:2">
      <c r="A619" s="106">
        <v>39940</v>
      </c>
      <c r="B619" s="23">
        <v>99.54</v>
      </c>
    </row>
    <row r="620" spans="1:2">
      <c r="A620" s="106">
        <v>39941</v>
      </c>
      <c r="B620" s="23">
        <v>99.57</v>
      </c>
    </row>
    <row r="621" spans="1:2">
      <c r="A621" s="106">
        <v>39944</v>
      </c>
      <c r="B621" s="23">
        <v>100.03</v>
      </c>
    </row>
    <row r="622" spans="1:2">
      <c r="A622" s="106">
        <v>39945</v>
      </c>
      <c r="B622" s="23">
        <v>100.31</v>
      </c>
    </row>
    <row r="623" spans="1:2">
      <c r="A623" s="106">
        <v>39946</v>
      </c>
      <c r="B623" s="23">
        <v>101.29</v>
      </c>
    </row>
    <row r="624" spans="1:2">
      <c r="A624" s="106">
        <v>39947</v>
      </c>
      <c r="B624" s="23">
        <v>100.96</v>
      </c>
    </row>
    <row r="625" spans="1:2">
      <c r="A625" s="106">
        <v>39948</v>
      </c>
      <c r="B625" s="23">
        <v>101.23</v>
      </c>
    </row>
    <row r="626" spans="1:2">
      <c r="A626" s="106">
        <v>39951</v>
      </c>
      <c r="B626" s="23">
        <v>100.96</v>
      </c>
    </row>
    <row r="627" spans="1:2">
      <c r="A627" s="106">
        <v>39952</v>
      </c>
      <c r="B627" s="23">
        <v>100.82</v>
      </c>
    </row>
    <row r="628" spans="1:2">
      <c r="A628" s="106">
        <v>39953</v>
      </c>
      <c r="B628" s="23">
        <v>101.42</v>
      </c>
    </row>
    <row r="629" spans="1:2">
      <c r="A629" s="106">
        <v>39954</v>
      </c>
      <c r="B629" s="23">
        <v>101.42</v>
      </c>
    </row>
    <row r="630" spans="1:2">
      <c r="A630" s="106">
        <v>39955</v>
      </c>
      <c r="B630" s="23">
        <v>101.95</v>
      </c>
    </row>
    <row r="631" spans="1:2">
      <c r="A631" s="106">
        <v>39958</v>
      </c>
      <c r="B631" s="23">
        <v>101.69</v>
      </c>
    </row>
    <row r="632" spans="1:2">
      <c r="A632" s="106">
        <v>39959</v>
      </c>
      <c r="B632" s="23">
        <v>102.67</v>
      </c>
    </row>
    <row r="633" spans="1:2">
      <c r="A633" s="106">
        <v>39960</v>
      </c>
      <c r="B633" s="23">
        <v>101.59</v>
      </c>
    </row>
    <row r="634" spans="1:2">
      <c r="A634" s="106">
        <v>39961</v>
      </c>
      <c r="B634" s="23">
        <v>102.46</v>
      </c>
    </row>
    <row r="635" spans="1:2">
      <c r="A635" s="106">
        <v>39962</v>
      </c>
      <c r="B635" s="23">
        <v>101.39</v>
      </c>
    </row>
    <row r="636" spans="1:2">
      <c r="A636" s="106">
        <v>39965</v>
      </c>
      <c r="B636" s="23">
        <v>101.39</v>
      </c>
    </row>
    <row r="637" spans="1:2">
      <c r="A637" s="106">
        <v>39966</v>
      </c>
      <c r="B637" s="23">
        <v>100.2</v>
      </c>
    </row>
    <row r="638" spans="1:2">
      <c r="A638" s="106">
        <v>39967</v>
      </c>
      <c r="B638" s="23">
        <v>101.68</v>
      </c>
    </row>
    <row r="639" spans="1:2">
      <c r="A639" s="106">
        <v>39968</v>
      </c>
      <c r="B639" s="23">
        <v>101.39</v>
      </c>
    </row>
    <row r="640" spans="1:2">
      <c r="A640" s="106">
        <v>39969</v>
      </c>
      <c r="B640" s="23">
        <v>101.67</v>
      </c>
    </row>
    <row r="641" spans="1:2">
      <c r="A641" s="106">
        <v>39972</v>
      </c>
      <c r="B641" s="23">
        <v>101.74</v>
      </c>
    </row>
    <row r="642" spans="1:2">
      <c r="A642" s="106">
        <v>39973</v>
      </c>
      <c r="B642" s="23">
        <v>101.69</v>
      </c>
    </row>
    <row r="643" spans="1:2">
      <c r="A643" s="106">
        <v>39974</v>
      </c>
      <c r="B643" s="23">
        <v>100.94</v>
      </c>
    </row>
    <row r="644" spans="1:2">
      <c r="A644" s="106">
        <v>39975</v>
      </c>
      <c r="B644" s="23">
        <v>101.82</v>
      </c>
    </row>
    <row r="645" spans="1:2">
      <c r="A645" s="106">
        <v>39976</v>
      </c>
      <c r="B645" s="23">
        <v>101.52</v>
      </c>
    </row>
    <row r="646" spans="1:2">
      <c r="A646" s="106">
        <v>39979</v>
      </c>
      <c r="B646" s="23">
        <v>101.8</v>
      </c>
    </row>
    <row r="647" spans="1:2">
      <c r="A647" s="106">
        <v>39980</v>
      </c>
      <c r="B647" s="23">
        <v>101.92</v>
      </c>
    </row>
    <row r="648" spans="1:2">
      <c r="A648" s="106">
        <v>39981</v>
      </c>
      <c r="B648" s="23">
        <v>101.84</v>
      </c>
    </row>
    <row r="649" spans="1:2">
      <c r="A649" s="106">
        <v>39982</v>
      </c>
      <c r="B649" s="23">
        <v>101.11</v>
      </c>
    </row>
    <row r="650" spans="1:2">
      <c r="A650" s="106">
        <v>39983</v>
      </c>
      <c r="B650" s="23">
        <v>101.41</v>
      </c>
    </row>
    <row r="651" spans="1:2">
      <c r="A651" s="106">
        <v>39986</v>
      </c>
      <c r="B651" s="23">
        <v>102.31</v>
      </c>
    </row>
    <row r="652" spans="1:2">
      <c r="A652" s="106">
        <v>39987</v>
      </c>
      <c r="B652" s="23">
        <v>103.2</v>
      </c>
    </row>
    <row r="653" spans="1:2">
      <c r="A653" s="106">
        <v>39988</v>
      </c>
      <c r="B653" s="23">
        <v>102.38</v>
      </c>
    </row>
    <row r="654" spans="1:2">
      <c r="A654" s="106">
        <v>39989</v>
      </c>
      <c r="B654" s="23">
        <v>103.03</v>
      </c>
    </row>
    <row r="655" spans="1:2">
      <c r="A655" s="106">
        <v>39990</v>
      </c>
      <c r="B655" s="23">
        <v>102.76</v>
      </c>
    </row>
    <row r="656" spans="1:2">
      <c r="A656" s="106">
        <v>39993</v>
      </c>
      <c r="B656" s="23">
        <v>102.97</v>
      </c>
    </row>
    <row r="657" spans="1:2">
      <c r="A657" s="106">
        <v>39994</v>
      </c>
      <c r="B657" s="23">
        <v>102.81</v>
      </c>
    </row>
    <row r="658" spans="1:2">
      <c r="A658" s="106">
        <v>39995</v>
      </c>
      <c r="B658" s="23">
        <v>102.58</v>
      </c>
    </row>
    <row r="659" spans="1:2">
      <c r="A659" s="106">
        <v>39996</v>
      </c>
      <c r="B659" s="23">
        <v>101.93</v>
      </c>
    </row>
    <row r="660" spans="1:2">
      <c r="A660" s="106">
        <v>39997</v>
      </c>
      <c r="B660" s="23">
        <v>102.2</v>
      </c>
    </row>
    <row r="661" spans="1:2">
      <c r="A661" s="106">
        <v>40000</v>
      </c>
      <c r="B661" s="23">
        <v>103.25</v>
      </c>
    </row>
    <row r="662" spans="1:2">
      <c r="A662" s="106">
        <v>40001</v>
      </c>
      <c r="B662" s="23">
        <v>103.02</v>
      </c>
    </row>
    <row r="663" spans="1:2">
      <c r="A663" s="106">
        <v>40002</v>
      </c>
      <c r="B663" s="23">
        <v>103.16</v>
      </c>
    </row>
    <row r="664" spans="1:2">
      <c r="A664" s="106">
        <v>40003</v>
      </c>
      <c r="B664" s="23">
        <v>103.33</v>
      </c>
    </row>
    <row r="665" spans="1:2">
      <c r="A665" s="106">
        <v>40004</v>
      </c>
      <c r="B665" s="23">
        <v>103.51</v>
      </c>
    </row>
    <row r="666" spans="1:2">
      <c r="A666" s="106">
        <v>40007</v>
      </c>
      <c r="B666" s="23">
        <v>102.97</v>
      </c>
    </row>
    <row r="667" spans="1:2">
      <c r="A667" s="106">
        <v>40008</v>
      </c>
      <c r="B667" s="23">
        <v>102.89</v>
      </c>
    </row>
    <row r="668" spans="1:2">
      <c r="A668" s="106">
        <v>40009</v>
      </c>
      <c r="B668" s="23">
        <v>102.68</v>
      </c>
    </row>
    <row r="669" spans="1:2">
      <c r="A669" s="106">
        <v>40010</v>
      </c>
      <c r="B669" s="23">
        <v>102.34</v>
      </c>
    </row>
    <row r="670" spans="1:2">
      <c r="A670" s="106">
        <v>40011</v>
      </c>
      <c r="B670" s="23">
        <v>102.18</v>
      </c>
    </row>
    <row r="671" spans="1:2">
      <c r="A671" s="106">
        <v>40014</v>
      </c>
      <c r="B671" s="23">
        <v>102.38</v>
      </c>
    </row>
    <row r="672" spans="1:2">
      <c r="A672" s="106">
        <v>40015</v>
      </c>
      <c r="B672" s="23">
        <v>101.92</v>
      </c>
    </row>
    <row r="673" spans="1:2">
      <c r="A673" s="106">
        <v>40016</v>
      </c>
      <c r="B673" s="23">
        <v>101.79</v>
      </c>
    </row>
    <row r="674" spans="1:2">
      <c r="A674" s="106">
        <v>40017</v>
      </c>
      <c r="B674" s="23">
        <v>101.93</v>
      </c>
    </row>
    <row r="675" spans="1:2">
      <c r="A675" s="106">
        <v>40018</v>
      </c>
      <c r="B675" s="23">
        <v>101.5</v>
      </c>
    </row>
    <row r="676" spans="1:2">
      <c r="A676" s="106">
        <v>40021</v>
      </c>
      <c r="B676" s="23">
        <v>100.95</v>
      </c>
    </row>
    <row r="677" spans="1:2">
      <c r="A677" s="106">
        <v>40022</v>
      </c>
      <c r="B677" s="23">
        <v>100.54</v>
      </c>
    </row>
    <row r="678" spans="1:2">
      <c r="A678" s="106">
        <v>40023</v>
      </c>
      <c r="B678" s="23">
        <v>100.91</v>
      </c>
    </row>
    <row r="679" spans="1:2">
      <c r="A679" s="106">
        <v>40024</v>
      </c>
      <c r="B679" s="23">
        <v>100.89</v>
      </c>
    </row>
    <row r="680" spans="1:2">
      <c r="A680" s="106">
        <v>40025</v>
      </c>
      <c r="B680" s="23">
        <v>100.63</v>
      </c>
    </row>
    <row r="681" spans="1:2">
      <c r="A681" s="106">
        <v>40028</v>
      </c>
      <c r="B681" s="23">
        <v>100.25</v>
      </c>
    </row>
    <row r="682" spans="1:2">
      <c r="A682" s="106">
        <v>40029</v>
      </c>
      <c r="B682" s="23">
        <v>100.42</v>
      </c>
    </row>
    <row r="683" spans="1:2">
      <c r="A683" s="106">
        <v>40030</v>
      </c>
      <c r="B683" s="23">
        <v>100.05</v>
      </c>
    </row>
    <row r="684" spans="1:2">
      <c r="A684" s="106">
        <v>40031</v>
      </c>
      <c r="B684" s="23">
        <v>99.93</v>
      </c>
    </row>
    <row r="685" spans="1:2">
      <c r="A685" s="106">
        <v>40032</v>
      </c>
      <c r="B685" s="23">
        <v>100.82</v>
      </c>
    </row>
    <row r="686" spans="1:2">
      <c r="A686" s="106">
        <v>40035</v>
      </c>
      <c r="B686" s="23">
        <v>100.55</v>
      </c>
    </row>
    <row r="687" spans="1:2">
      <c r="A687" s="106">
        <v>40036</v>
      </c>
      <c r="B687" s="23">
        <v>101.7</v>
      </c>
    </row>
    <row r="688" spans="1:2">
      <c r="A688" s="106">
        <v>40037</v>
      </c>
      <c r="B688" s="23">
        <v>100.77</v>
      </c>
    </row>
    <row r="689" spans="1:2">
      <c r="A689" s="106">
        <v>40038</v>
      </c>
      <c r="B689" s="23">
        <v>99.45</v>
      </c>
    </row>
    <row r="690" spans="1:2">
      <c r="A690" s="106">
        <v>40039</v>
      </c>
      <c r="B690" s="23">
        <v>99.56</v>
      </c>
    </row>
    <row r="691" spans="1:2">
      <c r="A691" s="106">
        <v>40042</v>
      </c>
      <c r="B691" s="23">
        <v>100.75</v>
      </c>
    </row>
    <row r="692" spans="1:2">
      <c r="A692" s="106">
        <v>40043</v>
      </c>
      <c r="B692" s="23">
        <v>100.31</v>
      </c>
    </row>
    <row r="693" spans="1:2">
      <c r="A693" s="106">
        <v>40044</v>
      </c>
      <c r="B693" s="23">
        <v>100.17</v>
      </c>
    </row>
    <row r="694" spans="1:2">
      <c r="A694" s="106">
        <v>40045</v>
      </c>
      <c r="B694" s="23">
        <v>99.3</v>
      </c>
    </row>
    <row r="695" spans="1:2">
      <c r="A695" s="106">
        <v>40046</v>
      </c>
      <c r="B695" s="23">
        <v>98.88</v>
      </c>
    </row>
    <row r="696" spans="1:2">
      <c r="A696" s="106">
        <v>40049</v>
      </c>
      <c r="B696" s="23">
        <v>99.28</v>
      </c>
    </row>
    <row r="697" spans="1:2">
      <c r="A697" s="106">
        <v>40050</v>
      </c>
      <c r="B697" s="23">
        <v>99.56</v>
      </c>
    </row>
    <row r="698" spans="1:2">
      <c r="A698" s="106">
        <v>40051</v>
      </c>
      <c r="B698" s="23">
        <v>99.61</v>
      </c>
    </row>
    <row r="699" spans="1:2">
      <c r="A699" s="106">
        <v>40052</v>
      </c>
      <c r="B699" s="23">
        <v>99.78</v>
      </c>
    </row>
    <row r="700" spans="1:2">
      <c r="A700" s="106">
        <v>40053</v>
      </c>
      <c r="B700" s="23">
        <v>99.57</v>
      </c>
    </row>
    <row r="701" spans="1:2">
      <c r="A701" s="106">
        <v>40056</v>
      </c>
      <c r="B701" s="23">
        <v>99.22</v>
      </c>
    </row>
    <row r="702" spans="1:2">
      <c r="A702" s="106">
        <v>40057</v>
      </c>
      <c r="B702" s="23">
        <v>99.25</v>
      </c>
    </row>
    <row r="703" spans="1:2">
      <c r="A703" s="106">
        <v>40058</v>
      </c>
      <c r="B703" s="23">
        <v>99.96</v>
      </c>
    </row>
    <row r="704" spans="1:2">
      <c r="A704" s="106">
        <v>40059</v>
      </c>
      <c r="B704" s="23">
        <v>99.21</v>
      </c>
    </row>
    <row r="705" spans="1:2">
      <c r="A705" s="106">
        <v>40060</v>
      </c>
      <c r="B705" s="23">
        <v>99.25</v>
      </c>
    </row>
    <row r="706" spans="1:2">
      <c r="A706" s="106">
        <v>40063</v>
      </c>
      <c r="B706" s="23">
        <v>99.1</v>
      </c>
    </row>
    <row r="707" spans="1:2">
      <c r="A707" s="106">
        <v>40064</v>
      </c>
      <c r="B707" s="23">
        <v>98.81</v>
      </c>
    </row>
    <row r="708" spans="1:2">
      <c r="A708" s="106">
        <v>40065</v>
      </c>
      <c r="B708" s="23">
        <v>99.07</v>
      </c>
    </row>
    <row r="709" spans="1:2">
      <c r="A709" s="106">
        <v>40066</v>
      </c>
      <c r="B709" s="23">
        <v>99.63</v>
      </c>
    </row>
    <row r="710" spans="1:2">
      <c r="A710" s="106">
        <v>40067</v>
      </c>
      <c r="B710" s="23">
        <v>99.36</v>
      </c>
    </row>
    <row r="711" spans="1:2">
      <c r="A711" s="106">
        <v>40070</v>
      </c>
      <c r="B711" s="23">
        <v>99.62</v>
      </c>
    </row>
    <row r="712" spans="1:2">
      <c r="A712" s="106">
        <v>40071</v>
      </c>
      <c r="B712" s="23">
        <v>99.21</v>
      </c>
    </row>
    <row r="713" spans="1:2">
      <c r="A713" s="106">
        <v>40072</v>
      </c>
      <c r="B713" s="23">
        <v>99.04</v>
      </c>
    </row>
    <row r="714" spans="1:2">
      <c r="A714" s="106">
        <v>40073</v>
      </c>
      <c r="B714" s="23">
        <v>99.27</v>
      </c>
    </row>
    <row r="715" spans="1:2">
      <c r="A715" s="106">
        <v>40074</v>
      </c>
      <c r="B715" s="23">
        <v>99.34</v>
      </c>
    </row>
    <row r="716" spans="1:2">
      <c r="A716" s="106">
        <v>40077</v>
      </c>
      <c r="B716" s="23">
        <v>99.31</v>
      </c>
    </row>
    <row r="717" spans="1:2">
      <c r="A717" s="106">
        <v>40078</v>
      </c>
      <c r="B717" s="23">
        <v>99.09</v>
      </c>
    </row>
    <row r="718" spans="1:2">
      <c r="A718" s="106">
        <v>40079</v>
      </c>
      <c r="B718" s="23">
        <v>98.44</v>
      </c>
    </row>
    <row r="719" spans="1:2">
      <c r="A719" s="106">
        <v>40080</v>
      </c>
      <c r="B719" s="23">
        <v>97.69</v>
      </c>
    </row>
    <row r="720" spans="1:2">
      <c r="A720" s="106">
        <v>40081</v>
      </c>
      <c r="B720" s="23">
        <v>97.53</v>
      </c>
    </row>
    <row r="721" spans="1:2">
      <c r="A721" s="106">
        <v>40084</v>
      </c>
      <c r="B721" s="23">
        <v>97.65</v>
      </c>
    </row>
    <row r="722" spans="1:2">
      <c r="A722" s="106">
        <v>40085</v>
      </c>
      <c r="B722" s="23">
        <v>97.73</v>
      </c>
    </row>
    <row r="723" spans="1:2">
      <c r="A723" s="106">
        <v>40086</v>
      </c>
      <c r="B723" s="23">
        <v>97.06</v>
      </c>
    </row>
    <row r="724" spans="1:2">
      <c r="A724" s="106">
        <v>40087</v>
      </c>
      <c r="B724" s="23">
        <v>97.04</v>
      </c>
    </row>
    <row r="725" spans="1:2">
      <c r="A725" s="106">
        <v>40088</v>
      </c>
      <c r="B725" s="23">
        <v>96.89</v>
      </c>
    </row>
    <row r="726" spans="1:2">
      <c r="A726" s="106">
        <v>40091</v>
      </c>
      <c r="B726" s="23">
        <v>96.71</v>
      </c>
    </row>
    <row r="727" spans="1:2">
      <c r="A727" s="106">
        <v>40092</v>
      </c>
      <c r="B727" s="23">
        <v>95.97</v>
      </c>
    </row>
    <row r="728" spans="1:2">
      <c r="A728" s="106">
        <v>40093</v>
      </c>
      <c r="B728" s="23">
        <v>95.55</v>
      </c>
    </row>
    <row r="729" spans="1:2">
      <c r="A729" s="106">
        <v>40094</v>
      </c>
      <c r="B729" s="23">
        <v>95.51</v>
      </c>
    </row>
    <row r="730" spans="1:2">
      <c r="A730" s="106">
        <v>40095</v>
      </c>
      <c r="B730" s="23">
        <v>94.97</v>
      </c>
    </row>
    <row r="731" spans="1:2">
      <c r="A731" s="106">
        <v>40098</v>
      </c>
      <c r="B731" s="23">
        <v>95.06</v>
      </c>
    </row>
    <row r="732" spans="1:2">
      <c r="A732" s="106">
        <v>40099</v>
      </c>
      <c r="B732" s="23">
        <v>94.84</v>
      </c>
    </row>
    <row r="733" spans="1:2">
      <c r="A733" s="106">
        <v>40100</v>
      </c>
      <c r="B733" s="23">
        <v>94.52</v>
      </c>
    </row>
    <row r="734" spans="1:2">
      <c r="A734" s="106">
        <v>40101</v>
      </c>
      <c r="B734" s="23">
        <v>95.19</v>
      </c>
    </row>
    <row r="735" spans="1:2">
      <c r="A735" s="106">
        <v>40102</v>
      </c>
      <c r="B735" s="23">
        <v>95.22</v>
      </c>
    </row>
    <row r="736" spans="1:2">
      <c r="A736" s="106">
        <v>40105</v>
      </c>
      <c r="B736" s="23">
        <v>95.18</v>
      </c>
    </row>
    <row r="737" spans="1:2">
      <c r="A737" s="106">
        <v>40106</v>
      </c>
      <c r="B737" s="23">
        <v>94.91</v>
      </c>
    </row>
    <row r="738" spans="1:2">
      <c r="A738" s="106">
        <v>40107</v>
      </c>
      <c r="B738" s="23">
        <v>95.16</v>
      </c>
    </row>
    <row r="739" spans="1:2">
      <c r="A739" s="106">
        <v>40108</v>
      </c>
      <c r="B739" s="23">
        <v>94.97</v>
      </c>
    </row>
    <row r="740" spans="1:2">
      <c r="A740" s="106">
        <v>40109</v>
      </c>
      <c r="B740" s="23">
        <v>95.02</v>
      </c>
    </row>
    <row r="741" spans="1:2">
      <c r="A741" s="106">
        <v>40112</v>
      </c>
      <c r="B741" s="23">
        <v>95.05</v>
      </c>
    </row>
    <row r="742" spans="1:2">
      <c r="A742" s="106">
        <v>40113</v>
      </c>
      <c r="B742" s="23">
        <v>95.82</v>
      </c>
    </row>
    <row r="743" spans="1:2">
      <c r="A743" s="106">
        <v>40114</v>
      </c>
      <c r="B743" s="23">
        <v>95.82</v>
      </c>
    </row>
    <row r="744" spans="1:2">
      <c r="A744" s="106">
        <v>40115</v>
      </c>
      <c r="B744" s="23">
        <v>95.81</v>
      </c>
    </row>
    <row r="745" spans="1:2">
      <c r="A745" s="106">
        <v>40116</v>
      </c>
      <c r="B745" s="23">
        <v>95.88</v>
      </c>
    </row>
    <row r="746" spans="1:2">
      <c r="A746" s="106">
        <v>40119</v>
      </c>
      <c r="B746" s="23">
        <v>96.25</v>
      </c>
    </row>
    <row r="747" spans="1:2">
      <c r="A747" s="106">
        <v>40120</v>
      </c>
      <c r="B747" s="23">
        <v>97.21</v>
      </c>
    </row>
    <row r="748" spans="1:2">
      <c r="A748" s="106">
        <v>40121</v>
      </c>
      <c r="B748" s="23">
        <v>96.39</v>
      </c>
    </row>
    <row r="749" spans="1:2">
      <c r="A749" s="106">
        <v>40122</v>
      </c>
      <c r="B749" s="23">
        <v>96.24</v>
      </c>
    </row>
    <row r="750" spans="1:2">
      <c r="A750" s="106">
        <v>40123</v>
      </c>
      <c r="B750" s="23">
        <v>96.33</v>
      </c>
    </row>
    <row r="751" spans="1:2">
      <c r="A751" s="106">
        <v>40126</v>
      </c>
      <c r="B751" s="23">
        <v>96.29</v>
      </c>
    </row>
    <row r="752" spans="1:2">
      <c r="A752" s="106">
        <v>40127</v>
      </c>
      <c r="B752" s="23">
        <v>95.89</v>
      </c>
    </row>
    <row r="753" spans="1:2">
      <c r="A753" s="106">
        <v>40128</v>
      </c>
      <c r="B753" s="23">
        <v>95.7</v>
      </c>
    </row>
    <row r="754" spans="1:2">
      <c r="A754" s="106">
        <v>40129</v>
      </c>
      <c r="B754" s="23">
        <v>96.12</v>
      </c>
    </row>
    <row r="755" spans="1:2">
      <c r="A755" s="106">
        <v>40130</v>
      </c>
      <c r="B755" s="23">
        <v>96.02</v>
      </c>
    </row>
    <row r="756" spans="1:2">
      <c r="A756" s="106">
        <v>40133</v>
      </c>
      <c r="B756" s="23">
        <v>95.68</v>
      </c>
    </row>
    <row r="757" spans="1:2">
      <c r="A757" s="106">
        <v>40134</v>
      </c>
      <c r="B757" s="23">
        <v>95.93</v>
      </c>
    </row>
    <row r="758" spans="1:2">
      <c r="A758" s="106">
        <v>40135</v>
      </c>
      <c r="B758" s="23">
        <v>95.9</v>
      </c>
    </row>
    <row r="759" spans="1:2">
      <c r="A759" s="106">
        <v>40136</v>
      </c>
      <c r="B759" s="23">
        <v>96.21</v>
      </c>
    </row>
    <row r="760" spans="1:2">
      <c r="A760" s="106">
        <v>40137</v>
      </c>
      <c r="B760" s="23">
        <v>96.43</v>
      </c>
    </row>
    <row r="761" spans="1:2">
      <c r="A761" s="106">
        <v>40140</v>
      </c>
      <c r="B761" s="23">
        <v>95.84</v>
      </c>
    </row>
    <row r="762" spans="1:2">
      <c r="A762" s="106">
        <v>40141</v>
      </c>
      <c r="B762" s="23">
        <v>95.8</v>
      </c>
    </row>
    <row r="763" spans="1:2">
      <c r="A763" s="106">
        <v>40142</v>
      </c>
      <c r="B763" s="23">
        <v>96.1</v>
      </c>
    </row>
    <row r="764" spans="1:2">
      <c r="A764" s="106">
        <v>40143</v>
      </c>
      <c r="B764" s="23">
        <v>96.78</v>
      </c>
    </row>
    <row r="765" spans="1:2">
      <c r="A765" s="106">
        <v>40144</v>
      </c>
      <c r="B765" s="23">
        <v>96.84</v>
      </c>
    </row>
    <row r="766" spans="1:2">
      <c r="A766" s="106">
        <v>40147</v>
      </c>
      <c r="B766" s="23">
        <v>96.95</v>
      </c>
    </row>
    <row r="767" spans="1:2">
      <c r="A767" s="106">
        <v>40148</v>
      </c>
      <c r="B767" s="23">
        <v>96.65</v>
      </c>
    </row>
    <row r="768" spans="1:2">
      <c r="A768" s="106">
        <v>40149</v>
      </c>
      <c r="B768" s="23">
        <v>96.16</v>
      </c>
    </row>
    <row r="769" spans="1:2">
      <c r="A769" s="106">
        <v>40150</v>
      </c>
      <c r="B769" s="23">
        <v>96.32</v>
      </c>
    </row>
    <row r="770" spans="1:2">
      <c r="A770" s="106">
        <v>40151</v>
      </c>
      <c r="B770" s="23">
        <v>96.89</v>
      </c>
    </row>
    <row r="771" spans="1:2">
      <c r="A771" s="106">
        <v>40154</v>
      </c>
      <c r="B771" s="23">
        <v>96.76</v>
      </c>
    </row>
    <row r="772" spans="1:2">
      <c r="A772" s="106">
        <v>40155</v>
      </c>
      <c r="B772" s="23">
        <v>96.93</v>
      </c>
    </row>
    <row r="773" spans="1:2">
      <c r="A773" s="106">
        <v>40156</v>
      </c>
      <c r="B773" s="23">
        <v>96.62</v>
      </c>
    </row>
    <row r="774" spans="1:2">
      <c r="A774" s="106">
        <v>40157</v>
      </c>
      <c r="B774" s="23">
        <v>96.44</v>
      </c>
    </row>
    <row r="775" spans="1:2">
      <c r="A775" s="106">
        <v>40158</v>
      </c>
      <c r="B775" s="23">
        <v>96.46</v>
      </c>
    </row>
    <row r="776" spans="1:2">
      <c r="A776" s="106">
        <v>40161</v>
      </c>
      <c r="B776" s="23">
        <v>96.98</v>
      </c>
    </row>
    <row r="777" spans="1:2">
      <c r="A777" s="106">
        <v>40162</v>
      </c>
      <c r="B777" s="23">
        <v>97.04</v>
      </c>
    </row>
    <row r="778" spans="1:2">
      <c r="A778" s="106">
        <v>40163</v>
      </c>
      <c r="B778" s="23">
        <v>95.96</v>
      </c>
    </row>
    <row r="779" spans="1:2">
      <c r="A779" s="106">
        <v>40164</v>
      </c>
      <c r="B779" s="23">
        <v>96.52</v>
      </c>
    </row>
    <row r="780" spans="1:2">
      <c r="A780" s="106">
        <v>40165</v>
      </c>
      <c r="B780" s="23">
        <v>96.42</v>
      </c>
    </row>
    <row r="781" spans="1:2">
      <c r="A781" s="106">
        <v>40168</v>
      </c>
      <c r="B781" s="23">
        <v>95.93</v>
      </c>
    </row>
    <row r="782" spans="1:2">
      <c r="A782" s="106">
        <v>40169</v>
      </c>
      <c r="B782" s="23">
        <v>96.1</v>
      </c>
    </row>
    <row r="783" spans="1:2">
      <c r="A783" s="106">
        <v>40170</v>
      </c>
      <c r="B783" s="23">
        <v>95.91</v>
      </c>
    </row>
    <row r="784" spans="1:2">
      <c r="A784" s="106">
        <v>40171</v>
      </c>
      <c r="B784" s="23">
        <v>95.91</v>
      </c>
    </row>
    <row r="785" spans="1:2">
      <c r="A785" s="106">
        <v>40172</v>
      </c>
      <c r="B785" s="23">
        <v>95.91</v>
      </c>
    </row>
    <row r="786" spans="1:2">
      <c r="A786" s="106">
        <v>40175</v>
      </c>
      <c r="B786" s="23">
        <v>95.76</v>
      </c>
    </row>
    <row r="787" spans="1:2">
      <c r="A787" s="106">
        <v>40176</v>
      </c>
      <c r="B787" s="23">
        <v>95.62</v>
      </c>
    </row>
    <row r="788" spans="1:2">
      <c r="A788" s="106">
        <v>40177</v>
      </c>
      <c r="B788" s="23">
        <v>95.76</v>
      </c>
    </row>
    <row r="789" spans="1:2">
      <c r="A789" s="106">
        <v>40178</v>
      </c>
      <c r="B789" s="23">
        <v>95.78</v>
      </c>
    </row>
    <row r="790" spans="1:2">
      <c r="A790" s="106">
        <v>40179</v>
      </c>
      <c r="B790" s="23">
        <v>95.78</v>
      </c>
    </row>
    <row r="791" spans="1:2">
      <c r="A791" s="106">
        <v>40182</v>
      </c>
      <c r="B791" s="23">
        <v>94.99</v>
      </c>
    </row>
    <row r="792" spans="1:2">
      <c r="A792" s="106">
        <v>40183</v>
      </c>
      <c r="B792" s="23">
        <v>94.7</v>
      </c>
    </row>
    <row r="793" spans="1:2">
      <c r="A793" s="106">
        <v>40184</v>
      </c>
      <c r="B793" s="23">
        <v>94.58</v>
      </c>
    </row>
    <row r="794" spans="1:2">
      <c r="A794" s="106">
        <v>40185</v>
      </c>
      <c r="B794" s="23">
        <v>94.65</v>
      </c>
    </row>
    <row r="795" spans="1:2">
      <c r="A795" s="106">
        <v>40186</v>
      </c>
      <c r="B795" s="23">
        <v>94.4</v>
      </c>
    </row>
    <row r="796" spans="1:2">
      <c r="A796" s="106">
        <v>40189</v>
      </c>
      <c r="B796" s="23">
        <v>93.88</v>
      </c>
    </row>
    <row r="797" spans="1:2">
      <c r="A797" s="106">
        <v>40190</v>
      </c>
      <c r="B797" s="23">
        <v>94.4</v>
      </c>
    </row>
    <row r="798" spans="1:2">
      <c r="A798" s="106">
        <v>40191</v>
      </c>
      <c r="B798" s="23">
        <v>94.35</v>
      </c>
    </row>
    <row r="799" spans="1:2">
      <c r="A799" s="106">
        <v>40192</v>
      </c>
      <c r="B799" s="23">
        <v>94.36</v>
      </c>
    </row>
    <row r="800" spans="1:2">
      <c r="A800" s="106">
        <v>40193</v>
      </c>
      <c r="B800" s="23">
        <v>94.43</v>
      </c>
    </row>
    <row r="801" spans="1:2">
      <c r="A801" s="106">
        <v>40196</v>
      </c>
      <c r="B801" s="23">
        <v>94.5</v>
      </c>
    </row>
    <row r="802" spans="1:2">
      <c r="A802" s="106">
        <v>40197</v>
      </c>
      <c r="B802" s="23">
        <v>94.64</v>
      </c>
    </row>
    <row r="803" spans="1:2">
      <c r="A803" s="106">
        <v>40198</v>
      </c>
      <c r="B803" s="23">
        <v>94.73</v>
      </c>
    </row>
    <row r="804" spans="1:2">
      <c r="A804" s="106">
        <v>40199</v>
      </c>
      <c r="B804" s="23">
        <v>94.84</v>
      </c>
    </row>
    <row r="805" spans="1:2">
      <c r="A805" s="106">
        <v>40200</v>
      </c>
      <c r="B805" s="23">
        <v>95.1</v>
      </c>
    </row>
    <row r="806" spans="1:2">
      <c r="A806" s="106">
        <v>40203</v>
      </c>
      <c r="B806" s="23">
        <v>95.18</v>
      </c>
    </row>
    <row r="807" spans="1:2">
      <c r="A807" s="106">
        <v>40204</v>
      </c>
      <c r="B807" s="23">
        <v>95.69</v>
      </c>
    </row>
    <row r="808" spans="1:2">
      <c r="A808" s="106">
        <v>40205</v>
      </c>
      <c r="B808" s="23">
        <v>95.48</v>
      </c>
    </row>
    <row r="809" spans="1:2">
      <c r="A809" s="106">
        <v>40206</v>
      </c>
      <c r="B809" s="23">
        <v>95.24</v>
      </c>
    </row>
    <row r="810" spans="1:2">
      <c r="A810" s="106">
        <v>40207</v>
      </c>
      <c r="B810" s="23">
        <v>95.54</v>
      </c>
    </row>
    <row r="811" spans="1:2">
      <c r="A811" s="106">
        <v>40210</v>
      </c>
      <c r="B811" s="23">
        <v>95.54</v>
      </c>
    </row>
    <row r="812" spans="1:2">
      <c r="A812" s="106">
        <v>40211</v>
      </c>
      <c r="B812" s="23">
        <v>94.97</v>
      </c>
    </row>
    <row r="813" spans="1:2">
      <c r="A813" s="106">
        <v>40212</v>
      </c>
      <c r="B813" s="23">
        <v>95.21</v>
      </c>
    </row>
    <row r="814" spans="1:2">
      <c r="A814" s="106">
        <v>40213</v>
      </c>
      <c r="B814" s="23">
        <v>95.33</v>
      </c>
    </row>
    <row r="815" spans="1:2">
      <c r="A815" s="106">
        <v>40214</v>
      </c>
      <c r="B815" s="23">
        <v>95.83</v>
      </c>
    </row>
    <row r="816" spans="1:2">
      <c r="A816" s="106">
        <v>40217</v>
      </c>
      <c r="B816" s="23">
        <v>95.39</v>
      </c>
    </row>
    <row r="817" spans="1:2">
      <c r="A817" s="106">
        <v>40218</v>
      </c>
      <c r="B817" s="23">
        <v>95.15</v>
      </c>
    </row>
    <row r="818" spans="1:2">
      <c r="A818" s="106">
        <v>40219</v>
      </c>
      <c r="B818" s="23">
        <v>94.89</v>
      </c>
    </row>
    <row r="819" spans="1:2">
      <c r="A819" s="106">
        <v>40220</v>
      </c>
      <c r="B819" s="23">
        <v>94.96</v>
      </c>
    </row>
    <row r="820" spans="1:2">
      <c r="A820" s="106">
        <v>40221</v>
      </c>
      <c r="B820" s="23">
        <v>94.9</v>
      </c>
    </row>
    <row r="821" spans="1:2">
      <c r="A821" s="106">
        <v>40224</v>
      </c>
      <c r="B821" s="23">
        <v>94.82</v>
      </c>
    </row>
    <row r="822" spans="1:2">
      <c r="A822" s="106">
        <v>40225</v>
      </c>
      <c r="B822" s="23">
        <v>94.76</v>
      </c>
    </row>
    <row r="823" spans="1:2">
      <c r="A823" s="106">
        <v>40226</v>
      </c>
      <c r="B823" s="23">
        <v>94.28</v>
      </c>
    </row>
    <row r="824" spans="1:2">
      <c r="A824" s="106">
        <v>40227</v>
      </c>
      <c r="B824" s="23">
        <v>95.21</v>
      </c>
    </row>
    <row r="825" spans="1:2">
      <c r="A825" s="106">
        <v>40228</v>
      </c>
      <c r="B825" s="23">
        <v>95.49</v>
      </c>
    </row>
    <row r="826" spans="1:2">
      <c r="A826" s="106">
        <v>40231</v>
      </c>
      <c r="B826" s="23">
        <v>94.68</v>
      </c>
    </row>
    <row r="827" spans="1:2">
      <c r="A827" s="106">
        <v>40232</v>
      </c>
      <c r="B827" s="23">
        <v>94.59</v>
      </c>
    </row>
    <row r="828" spans="1:2">
      <c r="A828" s="106">
        <v>40233</v>
      </c>
      <c r="B828" s="23">
        <v>94.74</v>
      </c>
    </row>
    <row r="829" spans="1:2">
      <c r="A829" s="106">
        <v>40234</v>
      </c>
      <c r="B829" s="23">
        <v>94.98</v>
      </c>
    </row>
    <row r="830" spans="1:2">
      <c r="A830" s="106">
        <v>40235</v>
      </c>
      <c r="B830" s="23">
        <v>94.9</v>
      </c>
    </row>
    <row r="831" spans="1:2">
      <c r="A831" s="106">
        <v>40238</v>
      </c>
      <c r="B831" s="23">
        <v>94.96</v>
      </c>
    </row>
    <row r="832" spans="1:2">
      <c r="A832" s="106">
        <v>40239</v>
      </c>
      <c r="B832" s="23">
        <v>94.96</v>
      </c>
    </row>
    <row r="833" spans="1:2">
      <c r="A833" s="106">
        <v>40240</v>
      </c>
      <c r="B833" s="23">
        <v>95.06</v>
      </c>
    </row>
    <row r="834" spans="1:2">
      <c r="A834" s="106">
        <v>40241</v>
      </c>
      <c r="B834" s="23">
        <v>94.86</v>
      </c>
    </row>
    <row r="835" spans="1:2">
      <c r="A835" s="106">
        <v>40242</v>
      </c>
      <c r="B835" s="23">
        <v>95.02</v>
      </c>
    </row>
    <row r="836" spans="1:2">
      <c r="A836" s="106">
        <v>40245</v>
      </c>
      <c r="B836" s="23">
        <v>94.8</v>
      </c>
    </row>
    <row r="837" spans="1:2">
      <c r="A837" s="106">
        <v>40246</v>
      </c>
      <c r="B837" s="23">
        <v>94.9</v>
      </c>
    </row>
    <row r="838" spans="1:2">
      <c r="A838" s="106">
        <v>40247</v>
      </c>
      <c r="B838" s="23">
        <v>94.51</v>
      </c>
    </row>
    <row r="839" spans="1:2">
      <c r="A839" s="106">
        <v>40248</v>
      </c>
      <c r="B839" s="23">
        <v>94.4</v>
      </c>
    </row>
    <row r="840" spans="1:2">
      <c r="A840" s="106">
        <v>40249</v>
      </c>
      <c r="B840" s="23">
        <v>94.56</v>
      </c>
    </row>
    <row r="841" spans="1:2">
      <c r="A841" s="106">
        <v>40252</v>
      </c>
      <c r="B841" s="23">
        <v>94.43</v>
      </c>
    </row>
    <row r="842" spans="1:2">
      <c r="A842" s="106">
        <v>40253</v>
      </c>
      <c r="B842" s="23">
        <v>94.42</v>
      </c>
    </row>
    <row r="843" spans="1:2">
      <c r="A843" s="106">
        <v>40254</v>
      </c>
      <c r="B843" s="23">
        <v>94.43</v>
      </c>
    </row>
    <row r="844" spans="1:2">
      <c r="A844" s="106">
        <v>40255</v>
      </c>
      <c r="B844" s="23">
        <v>94.46</v>
      </c>
    </row>
    <row r="845" spans="1:2">
      <c r="A845" s="106">
        <v>40256</v>
      </c>
      <c r="B845" s="23">
        <v>94.36</v>
      </c>
    </row>
    <row r="846" spans="1:2">
      <c r="A846" s="106">
        <v>40259</v>
      </c>
      <c r="B846" s="23">
        <v>95.04</v>
      </c>
    </row>
    <row r="847" spans="1:2">
      <c r="A847" s="106">
        <v>40260</v>
      </c>
      <c r="B847" s="23">
        <v>95.03</v>
      </c>
    </row>
    <row r="848" spans="1:2">
      <c r="A848" s="106">
        <v>40261</v>
      </c>
      <c r="B848" s="23">
        <v>95.17</v>
      </c>
    </row>
    <row r="849" spans="1:2">
      <c r="A849" s="106">
        <v>40262</v>
      </c>
      <c r="B849" s="23">
        <v>95.77</v>
      </c>
    </row>
    <row r="850" spans="1:2">
      <c r="A850" s="106">
        <v>40263</v>
      </c>
      <c r="B850" s="23">
        <v>95.87</v>
      </c>
    </row>
    <row r="851" spans="1:2">
      <c r="A851" s="106">
        <v>40266</v>
      </c>
      <c r="B851" s="23">
        <v>95.25</v>
      </c>
    </row>
    <row r="852" spans="1:2">
      <c r="A852" s="106">
        <v>40267</v>
      </c>
      <c r="B852" s="23">
        <v>95</v>
      </c>
    </row>
    <row r="853" spans="1:2">
      <c r="A853" s="106">
        <v>40268</v>
      </c>
      <c r="B853" s="23">
        <v>95.02</v>
      </c>
    </row>
    <row r="854" spans="1:2">
      <c r="A854" s="106">
        <v>40269</v>
      </c>
      <c r="B854" s="23">
        <v>95.02</v>
      </c>
    </row>
    <row r="855" spans="1:2">
      <c r="A855" s="106">
        <v>40270</v>
      </c>
      <c r="B855" s="23">
        <v>95.02</v>
      </c>
    </row>
    <row r="856" spans="1:2">
      <c r="A856" s="106">
        <v>40273</v>
      </c>
      <c r="B856" s="23">
        <v>95.02</v>
      </c>
    </row>
    <row r="857" spans="1:2">
      <c r="A857" s="106">
        <v>40274</v>
      </c>
      <c r="B857" s="23">
        <v>95.12</v>
      </c>
    </row>
    <row r="858" spans="1:2">
      <c r="A858" s="106">
        <v>40275</v>
      </c>
      <c r="B858" s="23">
        <v>94.65</v>
      </c>
    </row>
    <row r="859" spans="1:2">
      <c r="A859" s="106">
        <v>40276</v>
      </c>
      <c r="B859" s="23">
        <v>94.55</v>
      </c>
    </row>
    <row r="860" spans="1:2">
      <c r="A860" s="106">
        <v>40277</v>
      </c>
      <c r="B860" s="23">
        <v>94.25</v>
      </c>
    </row>
    <row r="861" spans="1:2">
      <c r="A861" s="106">
        <v>40280</v>
      </c>
      <c r="B861" s="23">
        <v>94.7</v>
      </c>
    </row>
    <row r="862" spans="1:2">
      <c r="A862" s="106">
        <v>40281</v>
      </c>
      <c r="B862" s="23">
        <v>94.5</v>
      </c>
    </row>
    <row r="863" spans="1:2">
      <c r="A863" s="106">
        <v>40282</v>
      </c>
      <c r="B863" s="23">
        <v>94.57</v>
      </c>
    </row>
    <row r="864" spans="1:2">
      <c r="A864" s="106">
        <v>40283</v>
      </c>
      <c r="B864" s="23">
        <v>94.24</v>
      </c>
    </row>
    <row r="865" spans="1:2">
      <c r="A865" s="106">
        <v>40284</v>
      </c>
      <c r="B865" s="23">
        <v>94.33</v>
      </c>
    </row>
    <row r="866" spans="1:2">
      <c r="A866" s="106">
        <v>40287</v>
      </c>
      <c r="B866" s="23">
        <v>94.68</v>
      </c>
    </row>
    <row r="867" spans="1:2">
      <c r="A867" s="106">
        <v>40288</v>
      </c>
      <c r="B867" s="23">
        <v>94.34</v>
      </c>
    </row>
    <row r="868" spans="1:2">
      <c r="A868" s="106">
        <v>40289</v>
      </c>
      <c r="B868" s="23">
        <v>94.05</v>
      </c>
    </row>
    <row r="869" spans="1:2">
      <c r="A869" s="106">
        <v>40290</v>
      </c>
      <c r="B869" s="23">
        <v>94.11</v>
      </c>
    </row>
    <row r="870" spans="1:2">
      <c r="A870" s="106">
        <v>40291</v>
      </c>
      <c r="B870" s="23">
        <v>93.89</v>
      </c>
    </row>
    <row r="871" spans="1:2">
      <c r="A871" s="106">
        <v>40294</v>
      </c>
      <c r="B871" s="23">
        <v>93.67</v>
      </c>
    </row>
    <row r="872" spans="1:2">
      <c r="A872" s="106">
        <v>40295</v>
      </c>
      <c r="B872" s="23">
        <v>93.52</v>
      </c>
    </row>
    <row r="873" spans="1:2">
      <c r="A873" s="106">
        <v>40296</v>
      </c>
      <c r="B873" s="23">
        <v>93.78</v>
      </c>
    </row>
    <row r="874" spans="1:2">
      <c r="A874" s="106">
        <v>40297</v>
      </c>
      <c r="B874" s="23">
        <v>93.44</v>
      </c>
    </row>
    <row r="875" spans="1:2">
      <c r="A875" s="106">
        <v>40298</v>
      </c>
      <c r="B875" s="23">
        <v>93.38</v>
      </c>
    </row>
    <row r="876" spans="1:2">
      <c r="A876" s="106">
        <v>40301</v>
      </c>
      <c r="B876" s="23">
        <v>93.43</v>
      </c>
    </row>
    <row r="877" spans="1:2">
      <c r="A877" s="106">
        <v>40302</v>
      </c>
      <c r="B877" s="23">
        <v>93.45</v>
      </c>
    </row>
    <row r="878" spans="1:2">
      <c r="A878" s="106">
        <v>40303</v>
      </c>
      <c r="B878" s="23">
        <v>93.42</v>
      </c>
    </row>
    <row r="879" spans="1:2">
      <c r="A879" s="106">
        <v>40304</v>
      </c>
      <c r="B879" s="23">
        <v>93.21</v>
      </c>
    </row>
    <row r="880" spans="1:2">
      <c r="A880" s="106">
        <v>40305</v>
      </c>
      <c r="B880" s="23">
        <v>94.83</v>
      </c>
    </row>
    <row r="881" spans="1:2">
      <c r="A881" s="106">
        <v>40308</v>
      </c>
      <c r="B881" s="23">
        <v>93.87</v>
      </c>
    </row>
    <row r="882" spans="1:2">
      <c r="A882" s="106">
        <v>40309</v>
      </c>
      <c r="B882" s="23">
        <v>93.97</v>
      </c>
    </row>
    <row r="883" spans="1:2">
      <c r="A883" s="106">
        <v>40310</v>
      </c>
      <c r="B883" s="23">
        <v>93.65</v>
      </c>
    </row>
    <row r="884" spans="1:2">
      <c r="A884" s="106">
        <v>40311</v>
      </c>
      <c r="B884" s="23">
        <v>93.65</v>
      </c>
    </row>
    <row r="885" spans="1:2">
      <c r="A885" s="106">
        <v>40312</v>
      </c>
      <c r="B885" s="23">
        <v>93.12</v>
      </c>
    </row>
    <row r="886" spans="1:2">
      <c r="A886" s="106">
        <v>40315</v>
      </c>
      <c r="B886" s="23">
        <v>93.12</v>
      </c>
    </row>
    <row r="887" spans="1:2">
      <c r="A887" s="106">
        <v>40316</v>
      </c>
      <c r="B887" s="23">
        <v>93.21</v>
      </c>
    </row>
    <row r="888" spans="1:2">
      <c r="A888" s="106">
        <v>40317</v>
      </c>
      <c r="B888" s="23">
        <v>94.09</v>
      </c>
    </row>
    <row r="889" spans="1:2">
      <c r="A889" s="106">
        <v>40318</v>
      </c>
      <c r="B889" s="23">
        <v>96.44</v>
      </c>
    </row>
    <row r="890" spans="1:2">
      <c r="A890" s="106">
        <v>40319</v>
      </c>
      <c r="B890" s="23">
        <v>97.17</v>
      </c>
    </row>
    <row r="891" spans="1:2">
      <c r="A891" s="106">
        <v>40322</v>
      </c>
      <c r="B891" s="23">
        <v>97.17</v>
      </c>
    </row>
    <row r="892" spans="1:2">
      <c r="A892" s="106">
        <v>40323</v>
      </c>
      <c r="B892" s="23">
        <v>97.47</v>
      </c>
    </row>
    <row r="893" spans="1:2">
      <c r="A893" s="106">
        <v>40324</v>
      </c>
      <c r="B893" s="23">
        <v>95.89</v>
      </c>
    </row>
    <row r="894" spans="1:2">
      <c r="A894" s="106">
        <v>40325</v>
      </c>
      <c r="B894" s="23">
        <v>96.25</v>
      </c>
    </row>
    <row r="895" spans="1:2">
      <c r="A895" s="106">
        <v>40326</v>
      </c>
      <c r="B895" s="23">
        <v>95.8</v>
      </c>
    </row>
    <row r="896" spans="1:2">
      <c r="A896" s="106">
        <v>40329</v>
      </c>
      <c r="B896" s="23">
        <v>95.69</v>
      </c>
    </row>
    <row r="897" spans="1:2">
      <c r="A897" s="106">
        <v>40330</v>
      </c>
      <c r="B897" s="23">
        <v>96</v>
      </c>
    </row>
    <row r="898" spans="1:2">
      <c r="A898" s="106">
        <v>40331</v>
      </c>
      <c r="B898" s="23">
        <v>95.77</v>
      </c>
    </row>
    <row r="899" spans="1:2">
      <c r="A899" s="106">
        <v>40332</v>
      </c>
      <c r="B899" s="23">
        <v>95.16</v>
      </c>
    </row>
    <row r="900" spans="1:2">
      <c r="A900" s="106">
        <v>40333</v>
      </c>
      <c r="B900" s="23">
        <v>95.15</v>
      </c>
    </row>
    <row r="901" spans="1:2">
      <c r="A901" s="106">
        <v>40336</v>
      </c>
      <c r="B901" s="23">
        <v>96.16</v>
      </c>
    </row>
    <row r="902" spans="1:2">
      <c r="A902" s="106">
        <v>40337</v>
      </c>
      <c r="B902" s="23">
        <v>96.7</v>
      </c>
    </row>
    <row r="903" spans="1:2">
      <c r="A903" s="106">
        <v>40338</v>
      </c>
      <c r="B903" s="23">
        <v>96.38</v>
      </c>
    </row>
    <row r="904" spans="1:2">
      <c r="A904" s="106">
        <v>40339</v>
      </c>
      <c r="B904" s="23">
        <v>95.36</v>
      </c>
    </row>
    <row r="905" spans="1:2">
      <c r="A905" s="106">
        <v>40340</v>
      </c>
      <c r="B905" s="23">
        <v>94.88</v>
      </c>
    </row>
    <row r="906" spans="1:2">
      <c r="A906" s="106">
        <v>40343</v>
      </c>
      <c r="B906" s="23">
        <v>94.56</v>
      </c>
    </row>
    <row r="907" spans="1:2">
      <c r="A907" s="106">
        <v>40344</v>
      </c>
      <c r="B907" s="23">
        <v>94.84</v>
      </c>
    </row>
    <row r="908" spans="1:2">
      <c r="A908" s="106">
        <v>40345</v>
      </c>
      <c r="B908" s="23">
        <v>95.19</v>
      </c>
    </row>
    <row r="909" spans="1:2">
      <c r="A909" s="106">
        <v>40346</v>
      </c>
      <c r="B909" s="23">
        <v>95.05</v>
      </c>
    </row>
    <row r="910" spans="1:2">
      <c r="A910" s="106">
        <v>40347</v>
      </c>
      <c r="B910" s="23">
        <v>94.98</v>
      </c>
    </row>
    <row r="911" spans="1:2">
      <c r="A911" s="106">
        <v>40350</v>
      </c>
      <c r="B911" s="23">
        <v>95.1</v>
      </c>
    </row>
    <row r="912" spans="1:2">
      <c r="A912" s="106">
        <v>40351</v>
      </c>
      <c r="B912" s="23">
        <v>96.07</v>
      </c>
    </row>
    <row r="913" spans="1:2">
      <c r="A913" s="106">
        <v>40352</v>
      </c>
      <c r="B913" s="23">
        <v>96.18</v>
      </c>
    </row>
    <row r="914" spans="1:2">
      <c r="A914" s="106">
        <v>40353</v>
      </c>
      <c r="B914" s="23">
        <v>96.66</v>
      </c>
    </row>
    <row r="915" spans="1:2">
      <c r="A915" s="106">
        <v>40354</v>
      </c>
      <c r="B915" s="23">
        <v>96.7</v>
      </c>
    </row>
    <row r="916" spans="1:2">
      <c r="A916" s="106">
        <v>40357</v>
      </c>
      <c r="B916" s="23">
        <v>96.09</v>
      </c>
    </row>
    <row r="917" spans="1:2">
      <c r="A917" s="106">
        <v>40358</v>
      </c>
      <c r="B917" s="23">
        <v>96.05</v>
      </c>
    </row>
    <row r="918" spans="1:2">
      <c r="A918" s="106">
        <v>40359</v>
      </c>
      <c r="B918" s="23">
        <v>96.68</v>
      </c>
    </row>
    <row r="919" spans="1:2">
      <c r="A919" s="106">
        <v>40360</v>
      </c>
      <c r="B919" s="23">
        <v>97.26</v>
      </c>
    </row>
    <row r="920" spans="1:2">
      <c r="A920" s="106">
        <v>40361</v>
      </c>
      <c r="B920" s="23">
        <v>97.27</v>
      </c>
    </row>
    <row r="921" spans="1:2">
      <c r="A921" s="106">
        <v>40364</v>
      </c>
      <c r="B921" s="23">
        <v>97.16</v>
      </c>
    </row>
    <row r="922" spans="1:2">
      <c r="A922" s="106">
        <v>40365</v>
      </c>
      <c r="B922" s="23">
        <v>97.17</v>
      </c>
    </row>
    <row r="923" spans="1:2">
      <c r="A923" s="106">
        <v>40366</v>
      </c>
      <c r="B923" s="23">
        <v>97.57</v>
      </c>
    </row>
    <row r="924" spans="1:2">
      <c r="A924" s="106">
        <v>40367</v>
      </c>
      <c r="B924" s="23">
        <v>97.19</v>
      </c>
    </row>
    <row r="925" spans="1:2">
      <c r="A925" s="106">
        <v>40368</v>
      </c>
      <c r="B925" s="23">
        <v>97.1</v>
      </c>
    </row>
    <row r="926" spans="1:2">
      <c r="A926" s="106">
        <v>40371</v>
      </c>
      <c r="B926" s="23">
        <v>96.9</v>
      </c>
    </row>
    <row r="927" spans="1:2">
      <c r="A927" s="106">
        <v>40372</v>
      </c>
      <c r="B927" s="23">
        <v>96.34</v>
      </c>
    </row>
    <row r="928" spans="1:2">
      <c r="A928" s="106">
        <v>40373</v>
      </c>
      <c r="B928" s="23">
        <v>95.76</v>
      </c>
    </row>
    <row r="929" spans="1:2">
      <c r="A929" s="106">
        <v>40374</v>
      </c>
      <c r="B929" s="23">
        <v>95.61</v>
      </c>
    </row>
    <row r="930" spans="1:2">
      <c r="A930" s="106">
        <v>40375</v>
      </c>
      <c r="B930" s="23">
        <v>96.69</v>
      </c>
    </row>
    <row r="931" spans="1:2">
      <c r="A931" s="106">
        <v>40378</v>
      </c>
      <c r="B931" s="23">
        <v>97.59</v>
      </c>
    </row>
    <row r="932" spans="1:2">
      <c r="A932" s="106">
        <v>40379</v>
      </c>
      <c r="B932" s="23">
        <v>97.67</v>
      </c>
    </row>
    <row r="933" spans="1:2">
      <c r="A933" s="106">
        <v>40380</v>
      </c>
      <c r="B933" s="23">
        <v>96.54</v>
      </c>
    </row>
    <row r="934" spans="1:2">
      <c r="A934" s="106">
        <v>40381</v>
      </c>
      <c r="B934" s="23">
        <v>96.04</v>
      </c>
    </row>
    <row r="935" spans="1:2">
      <c r="A935" s="106">
        <v>40382</v>
      </c>
      <c r="B935" s="23">
        <v>95.96</v>
      </c>
    </row>
    <row r="936" spans="1:2">
      <c r="A936" s="106">
        <v>40385</v>
      </c>
      <c r="B936" s="23">
        <v>96.33</v>
      </c>
    </row>
    <row r="937" spans="1:2">
      <c r="A937" s="106">
        <v>40386</v>
      </c>
      <c r="B937" s="23">
        <v>96.21</v>
      </c>
    </row>
    <row r="938" spans="1:2">
      <c r="A938" s="106">
        <v>40387</v>
      </c>
      <c r="B938" s="23">
        <v>96.02</v>
      </c>
    </row>
    <row r="939" spans="1:2">
      <c r="A939" s="106">
        <v>40388</v>
      </c>
      <c r="B939" s="23">
        <v>95.84</v>
      </c>
    </row>
    <row r="940" spans="1:2">
      <c r="A940" s="106">
        <v>40389</v>
      </c>
      <c r="B940" s="23">
        <v>95.64</v>
      </c>
    </row>
    <row r="941" spans="1:2">
      <c r="A941" s="106">
        <v>40392</v>
      </c>
      <c r="B941" s="23">
        <v>94.89</v>
      </c>
    </row>
    <row r="942" spans="1:2">
      <c r="A942" s="106">
        <v>40393</v>
      </c>
      <c r="B942" s="23">
        <v>94.94</v>
      </c>
    </row>
    <row r="943" spans="1:2">
      <c r="A943" s="106">
        <v>40394</v>
      </c>
      <c r="B943" s="23">
        <v>95</v>
      </c>
    </row>
    <row r="944" spans="1:2">
      <c r="A944" s="106">
        <v>40395</v>
      </c>
      <c r="B944" s="23">
        <v>94.89</v>
      </c>
    </row>
    <row r="945" spans="1:2">
      <c r="A945" s="106">
        <v>40396</v>
      </c>
      <c r="B945" s="23">
        <v>94.92</v>
      </c>
    </row>
    <row r="946" spans="1:2">
      <c r="A946" s="106">
        <v>40399</v>
      </c>
      <c r="B946" s="23">
        <v>95.05</v>
      </c>
    </row>
    <row r="947" spans="1:2">
      <c r="A947" s="106">
        <v>40400</v>
      </c>
      <c r="B947" s="23">
        <v>95.09</v>
      </c>
    </row>
    <row r="948" spans="1:2">
      <c r="A948" s="106">
        <v>40401</v>
      </c>
      <c r="B948" s="23">
        <v>95.97</v>
      </c>
    </row>
    <row r="949" spans="1:2">
      <c r="A949" s="106">
        <v>40402</v>
      </c>
      <c r="B949" s="23">
        <v>96.24</v>
      </c>
    </row>
    <row r="950" spans="1:2">
      <c r="A950" s="106">
        <v>40403</v>
      </c>
      <c r="B950" s="23">
        <v>95.72</v>
      </c>
    </row>
    <row r="951" spans="1:2">
      <c r="A951" s="106">
        <v>40406</v>
      </c>
      <c r="B951" s="23">
        <v>96.09</v>
      </c>
    </row>
    <row r="952" spans="1:2">
      <c r="A952" s="106">
        <v>40407</v>
      </c>
      <c r="B952" s="23">
        <v>95.63</v>
      </c>
    </row>
    <row r="953" spans="1:2">
      <c r="A953" s="106">
        <v>40408</v>
      </c>
      <c r="B953" s="23">
        <v>95.89</v>
      </c>
    </row>
    <row r="954" spans="1:2">
      <c r="A954" s="106">
        <v>40409</v>
      </c>
      <c r="B954" s="23">
        <v>95.57</v>
      </c>
    </row>
    <row r="955" spans="1:2">
      <c r="A955" s="106">
        <v>40410</v>
      </c>
      <c r="B955" s="23">
        <v>96.44</v>
      </c>
    </row>
    <row r="956" spans="1:2">
      <c r="A956" s="106">
        <v>40413</v>
      </c>
      <c r="B956" s="23">
        <v>95.9</v>
      </c>
    </row>
    <row r="957" spans="1:2">
      <c r="A957" s="106">
        <v>40414</v>
      </c>
      <c r="B957" s="23">
        <v>96.37</v>
      </c>
    </row>
    <row r="958" spans="1:2">
      <c r="A958" s="106">
        <v>40415</v>
      </c>
      <c r="B958" s="23">
        <v>97.19</v>
      </c>
    </row>
    <row r="959" spans="1:2">
      <c r="A959" s="106">
        <v>40416</v>
      </c>
      <c r="B959" s="23">
        <v>97.06</v>
      </c>
    </row>
    <row r="960" spans="1:2">
      <c r="A960" s="106">
        <v>40417</v>
      </c>
      <c r="B960" s="23">
        <v>96.8</v>
      </c>
    </row>
    <row r="961" spans="1:2">
      <c r="A961" s="106">
        <v>40420</v>
      </c>
      <c r="B961" s="23">
        <v>96.69</v>
      </c>
    </row>
    <row r="962" spans="1:2">
      <c r="A962" s="106">
        <v>40421</v>
      </c>
      <c r="B962" s="23">
        <v>97.31</v>
      </c>
    </row>
    <row r="963" spans="1:2">
      <c r="A963" s="106">
        <v>40422</v>
      </c>
      <c r="B963" s="23">
        <v>96.25</v>
      </c>
    </row>
    <row r="964" spans="1:2">
      <c r="A964" s="106">
        <v>40423</v>
      </c>
      <c r="B964" s="23">
        <v>95.81</v>
      </c>
    </row>
    <row r="965" spans="1:2">
      <c r="A965" s="106">
        <v>40424</v>
      </c>
      <c r="B965" s="23">
        <v>95.66</v>
      </c>
    </row>
    <row r="966" spans="1:2">
      <c r="A966" s="106">
        <v>40427</v>
      </c>
      <c r="B966" s="23">
        <v>95.54</v>
      </c>
    </row>
    <row r="967" spans="1:2">
      <c r="A967" s="106">
        <v>40428</v>
      </c>
      <c r="B967" s="23">
        <v>95.85</v>
      </c>
    </row>
    <row r="968" spans="1:2">
      <c r="A968" s="106">
        <v>40429</v>
      </c>
      <c r="B968" s="23">
        <v>95.97</v>
      </c>
    </row>
    <row r="969" spans="1:2">
      <c r="A969" s="106">
        <v>40430</v>
      </c>
      <c r="B969" s="23">
        <v>95.9</v>
      </c>
    </row>
    <row r="970" spans="1:2">
      <c r="A970" s="106">
        <v>40431</v>
      </c>
      <c r="B970" s="23">
        <v>96.05</v>
      </c>
    </row>
    <row r="971" spans="1:2">
      <c r="A971" s="106">
        <v>40434</v>
      </c>
      <c r="B971" s="23">
        <v>95.64</v>
      </c>
    </row>
    <row r="972" spans="1:2">
      <c r="A972" s="106">
        <v>40435</v>
      </c>
      <c r="B972" s="23">
        <v>95.81</v>
      </c>
    </row>
    <row r="973" spans="1:2">
      <c r="A973" s="106">
        <v>40436</v>
      </c>
      <c r="B973" s="23">
        <v>95.86</v>
      </c>
    </row>
    <row r="974" spans="1:2">
      <c r="A974" s="106">
        <v>40437</v>
      </c>
      <c r="B974" s="23">
        <v>96.36</v>
      </c>
    </row>
    <row r="975" spans="1:2">
      <c r="A975" s="106">
        <v>40438</v>
      </c>
      <c r="B975" s="23">
        <v>96.47</v>
      </c>
    </row>
    <row r="976" spans="1:2">
      <c r="A976" s="106">
        <v>40441</v>
      </c>
      <c r="B976" s="23">
        <v>96.42</v>
      </c>
    </row>
    <row r="977" spans="1:2">
      <c r="A977" s="106">
        <v>40442</v>
      </c>
      <c r="B977" s="23">
        <v>96.09</v>
      </c>
    </row>
    <row r="978" spans="1:2">
      <c r="A978" s="106">
        <v>40443</v>
      </c>
      <c r="B978" s="23">
        <v>95.39</v>
      </c>
    </row>
    <row r="979" spans="1:2">
      <c r="A979" s="106">
        <v>40444</v>
      </c>
      <c r="B979" s="23">
        <v>95.56</v>
      </c>
    </row>
    <row r="980" spans="1:2">
      <c r="A980" s="106">
        <v>40445</v>
      </c>
      <c r="B980" s="23">
        <v>95.77</v>
      </c>
    </row>
    <row r="981" spans="1:2">
      <c r="A981" s="106">
        <v>40448</v>
      </c>
      <c r="B981" s="23">
        <v>95.45</v>
      </c>
    </row>
    <row r="982" spans="1:2">
      <c r="A982" s="106">
        <v>40449</v>
      </c>
      <c r="B982" s="23">
        <v>95.96</v>
      </c>
    </row>
    <row r="983" spans="1:2">
      <c r="A983" s="106">
        <v>40450</v>
      </c>
      <c r="B983" s="23">
        <v>95.87</v>
      </c>
    </row>
    <row r="984" spans="1:2">
      <c r="A984" s="106">
        <v>40451</v>
      </c>
      <c r="B984" s="23">
        <v>95.87</v>
      </c>
    </row>
    <row r="985" spans="1:2">
      <c r="A985" s="106">
        <v>40452</v>
      </c>
      <c r="B985" s="23">
        <v>96.47</v>
      </c>
    </row>
    <row r="986" spans="1:2">
      <c r="A986" s="106">
        <v>40455</v>
      </c>
      <c r="B986" s="23">
        <v>96.35</v>
      </c>
    </row>
    <row r="987" spans="1:2">
      <c r="A987" s="106">
        <v>40456</v>
      </c>
      <c r="B987" s="23">
        <v>96.31</v>
      </c>
    </row>
    <row r="988" spans="1:2">
      <c r="A988" s="106">
        <v>40457</v>
      </c>
      <c r="B988" s="23">
        <v>96.07</v>
      </c>
    </row>
    <row r="989" spans="1:2">
      <c r="A989" s="106">
        <v>40458</v>
      </c>
      <c r="B989" s="23">
        <v>96.47</v>
      </c>
    </row>
    <row r="990" spans="1:2">
      <c r="A990" s="106">
        <v>40459</v>
      </c>
      <c r="B990" s="23">
        <v>96.75</v>
      </c>
    </row>
    <row r="991" spans="1:2">
      <c r="A991" s="106">
        <v>40462</v>
      </c>
      <c r="B991" s="23">
        <v>97.11</v>
      </c>
    </row>
    <row r="992" spans="1:2">
      <c r="A992" s="106">
        <v>40463</v>
      </c>
      <c r="B992" s="23">
        <v>97.29</v>
      </c>
    </row>
    <row r="993" spans="1:2">
      <c r="A993" s="106">
        <v>40464</v>
      </c>
      <c r="B993" s="23">
        <v>97.2</v>
      </c>
    </row>
    <row r="994" spans="1:2">
      <c r="A994" s="106">
        <v>40465</v>
      </c>
      <c r="B994" s="23">
        <v>96.43</v>
      </c>
    </row>
    <row r="995" spans="1:2">
      <c r="A995" s="106">
        <v>40466</v>
      </c>
      <c r="B995" s="23">
        <v>96.74</v>
      </c>
    </row>
    <row r="996" spans="1:2">
      <c r="A996" s="106">
        <v>40469</v>
      </c>
      <c r="B996" s="23">
        <v>97.49</v>
      </c>
    </row>
    <row r="997" spans="1:2">
      <c r="A997" s="106">
        <v>40470</v>
      </c>
      <c r="B997" s="23">
        <v>97.56</v>
      </c>
    </row>
    <row r="998" spans="1:2">
      <c r="A998" s="106">
        <v>40471</v>
      </c>
      <c r="B998" s="23">
        <v>97.45</v>
      </c>
    </row>
    <row r="999" spans="1:2">
      <c r="A999" s="106">
        <v>40472</v>
      </c>
      <c r="B999" s="23">
        <v>97.07</v>
      </c>
    </row>
    <row r="1000" spans="1:2">
      <c r="A1000" s="106">
        <v>40473</v>
      </c>
      <c r="B1000" s="23">
        <v>97.23</v>
      </c>
    </row>
    <row r="1001" spans="1:2">
      <c r="A1001" s="106">
        <v>40476</v>
      </c>
      <c r="B1001" s="23">
        <v>96.69</v>
      </c>
    </row>
    <row r="1002" spans="1:2">
      <c r="A1002" s="106">
        <v>40477</v>
      </c>
      <c r="B1002" s="23">
        <v>97.02</v>
      </c>
    </row>
    <row r="1003" spans="1:2">
      <c r="A1003" s="106">
        <v>40478</v>
      </c>
      <c r="B1003" s="23">
        <v>97.35</v>
      </c>
    </row>
    <row r="1004" spans="1:2">
      <c r="A1004" s="106">
        <v>40479</v>
      </c>
      <c r="B1004" s="23">
        <v>97.4</v>
      </c>
    </row>
    <row r="1005" spans="1:2">
      <c r="A1005" s="106">
        <v>40480</v>
      </c>
      <c r="B1005" s="23">
        <v>97.83</v>
      </c>
    </row>
    <row r="1006" spans="1:2">
      <c r="A1006" s="106">
        <v>40483</v>
      </c>
      <c r="B1006" s="23">
        <v>97.41</v>
      </c>
    </row>
    <row r="1007" spans="1:2">
      <c r="A1007" s="106">
        <v>40484</v>
      </c>
      <c r="B1007" s="23">
        <v>97.85</v>
      </c>
    </row>
    <row r="1008" spans="1:2">
      <c r="A1008" s="106">
        <v>40485</v>
      </c>
      <c r="B1008" s="23">
        <v>97.97</v>
      </c>
    </row>
    <row r="1009" spans="1:2">
      <c r="A1009" s="106">
        <v>40486</v>
      </c>
      <c r="B1009" s="23">
        <v>97.16</v>
      </c>
    </row>
    <row r="1010" spans="1:2">
      <c r="A1010" s="106">
        <v>40487</v>
      </c>
      <c r="B1010" s="23">
        <v>96.97</v>
      </c>
    </row>
    <row r="1011" spans="1:2">
      <c r="A1011" s="106">
        <v>40490</v>
      </c>
      <c r="B1011" s="23">
        <v>96.79</v>
      </c>
    </row>
    <row r="1012" spans="1:2">
      <c r="A1012" s="106">
        <v>40491</v>
      </c>
      <c r="B1012" s="23">
        <v>96.67</v>
      </c>
    </row>
    <row r="1013" spans="1:2">
      <c r="A1013" s="106">
        <v>40492</v>
      </c>
      <c r="B1013" s="23">
        <v>96.92</v>
      </c>
    </row>
    <row r="1014" spans="1:2">
      <c r="A1014" s="106">
        <v>40493</v>
      </c>
      <c r="B1014" s="23">
        <v>97.2</v>
      </c>
    </row>
    <row r="1015" spans="1:2">
      <c r="A1015" s="106">
        <v>40494</v>
      </c>
      <c r="B1015" s="23">
        <v>97.54</v>
      </c>
    </row>
    <row r="1016" spans="1:2">
      <c r="A1016" s="106">
        <v>40497</v>
      </c>
      <c r="B1016" s="23">
        <v>97.6</v>
      </c>
    </row>
    <row r="1017" spans="1:2">
      <c r="A1017" s="106">
        <v>40498</v>
      </c>
      <c r="B1017" s="23">
        <v>97.96</v>
      </c>
    </row>
    <row r="1018" spans="1:2">
      <c r="A1018" s="106">
        <v>40499</v>
      </c>
      <c r="B1018" s="23">
        <v>98.23</v>
      </c>
    </row>
    <row r="1019" spans="1:2">
      <c r="A1019" s="106">
        <v>40500</v>
      </c>
      <c r="B1019" s="23">
        <v>97.88</v>
      </c>
    </row>
    <row r="1020" spans="1:2">
      <c r="A1020" s="106">
        <v>40501</v>
      </c>
      <c r="B1020" s="23">
        <v>98.17</v>
      </c>
    </row>
    <row r="1021" spans="1:2">
      <c r="A1021" s="106">
        <v>40504</v>
      </c>
      <c r="B1021" s="23">
        <v>98.32</v>
      </c>
    </row>
    <row r="1022" spans="1:2">
      <c r="A1022" s="106">
        <v>40505</v>
      </c>
      <c r="B1022" s="23">
        <v>98.48</v>
      </c>
    </row>
    <row r="1023" spans="1:2">
      <c r="A1023" s="106">
        <v>40506</v>
      </c>
      <c r="B1023" s="23">
        <v>98.18</v>
      </c>
    </row>
    <row r="1024" spans="1:2">
      <c r="A1024" s="106">
        <v>40507</v>
      </c>
      <c r="B1024" s="23">
        <v>98.03</v>
      </c>
    </row>
    <row r="1025" spans="1:2">
      <c r="A1025" s="106">
        <v>40508</v>
      </c>
      <c r="B1025" s="23">
        <v>98.58</v>
      </c>
    </row>
    <row r="1026" spans="1:2">
      <c r="A1026" s="106">
        <v>40511</v>
      </c>
      <c r="B1026" s="23">
        <v>98.28</v>
      </c>
    </row>
    <row r="1027" spans="1:2">
      <c r="A1027" s="106">
        <v>40512</v>
      </c>
      <c r="B1027" s="23">
        <v>98.16</v>
      </c>
    </row>
    <row r="1028" spans="1:2">
      <c r="A1028" s="106">
        <v>40513</v>
      </c>
      <c r="B1028" s="23">
        <v>97.71</v>
      </c>
    </row>
    <row r="1029" spans="1:2">
      <c r="A1029" s="106">
        <v>40514</v>
      </c>
      <c r="B1029" s="23">
        <v>97.63</v>
      </c>
    </row>
    <row r="1030" spans="1:2">
      <c r="A1030" s="106">
        <v>40515</v>
      </c>
      <c r="B1030" s="23">
        <v>96.93</v>
      </c>
    </row>
    <row r="1031" spans="1:2">
      <c r="A1031" s="106">
        <v>40518</v>
      </c>
      <c r="B1031" s="23">
        <v>96.63</v>
      </c>
    </row>
    <row r="1032" spans="1:2">
      <c r="A1032" s="106">
        <v>40519</v>
      </c>
      <c r="B1032" s="23">
        <v>96.44</v>
      </c>
    </row>
    <row r="1033" spans="1:2">
      <c r="A1033" s="106">
        <v>40520</v>
      </c>
      <c r="B1033" s="23">
        <v>96.44</v>
      </c>
    </row>
    <row r="1034" spans="1:2">
      <c r="A1034" s="106">
        <v>40521</v>
      </c>
      <c r="B1034" s="23">
        <v>96.4</v>
      </c>
    </row>
    <row r="1035" spans="1:2">
      <c r="A1035" s="106">
        <v>40522</v>
      </c>
      <c r="B1035" s="23">
        <v>96.23</v>
      </c>
    </row>
    <row r="1036" spans="1:2">
      <c r="A1036" s="106">
        <v>40525</v>
      </c>
      <c r="B1036" s="23">
        <v>95.92</v>
      </c>
    </row>
    <row r="1037" spans="1:2">
      <c r="A1037" s="106">
        <v>40526</v>
      </c>
      <c r="B1037" s="23">
        <v>95.42</v>
      </c>
    </row>
    <row r="1038" spans="1:2">
      <c r="A1038" s="106">
        <v>40527</v>
      </c>
      <c r="B1038" s="23">
        <v>95.19</v>
      </c>
    </row>
    <row r="1039" spans="1:2">
      <c r="A1039" s="106">
        <v>40528</v>
      </c>
      <c r="B1039" s="23">
        <v>95.8</v>
      </c>
    </row>
    <row r="1040" spans="1:2">
      <c r="A1040" s="106">
        <v>40529</v>
      </c>
      <c r="B1040" s="23">
        <v>95.75</v>
      </c>
    </row>
    <row r="1041" spans="1:2">
      <c r="A1041" s="106">
        <v>40532</v>
      </c>
      <c r="B1041" s="23">
        <v>95.6</v>
      </c>
    </row>
    <row r="1042" spans="1:2">
      <c r="A1042" s="106">
        <v>40533</v>
      </c>
      <c r="B1042" s="23">
        <v>95.61</v>
      </c>
    </row>
    <row r="1043" spans="1:2">
      <c r="A1043" s="106">
        <v>40534</v>
      </c>
      <c r="B1043" s="23">
        <v>95.81</v>
      </c>
    </row>
    <row r="1044" spans="1:2">
      <c r="A1044" s="106">
        <v>40535</v>
      </c>
      <c r="B1044" s="23">
        <v>95.51</v>
      </c>
    </row>
    <row r="1045" spans="1:2">
      <c r="A1045" s="106">
        <v>40536</v>
      </c>
      <c r="B1045" s="23">
        <v>95.51</v>
      </c>
    </row>
    <row r="1046" spans="1:2">
      <c r="A1046" s="106">
        <v>40539</v>
      </c>
      <c r="B1046" s="23">
        <v>95.37</v>
      </c>
    </row>
    <row r="1047" spans="1:2">
      <c r="A1047" s="106">
        <v>40540</v>
      </c>
      <c r="B1047" s="23">
        <v>95.17</v>
      </c>
    </row>
    <row r="1048" spans="1:2">
      <c r="A1048" s="106">
        <v>40541</v>
      </c>
      <c r="B1048" s="23">
        <v>95.07</v>
      </c>
    </row>
    <row r="1049" spans="1:2">
      <c r="A1049" s="106">
        <v>40542</v>
      </c>
      <c r="B1049" s="23">
        <v>94.96</v>
      </c>
    </row>
    <row r="1050" spans="1:2">
      <c r="A1050" s="106">
        <v>40543</v>
      </c>
      <c r="B1050" s="23">
        <v>94.92</v>
      </c>
    </row>
    <row r="1051" spans="1:2">
      <c r="A1051" s="106">
        <v>40546</v>
      </c>
      <c r="B1051" s="23">
        <v>94.6</v>
      </c>
    </row>
    <row r="1052" spans="1:2">
      <c r="A1052" s="106">
        <v>40547</v>
      </c>
      <c r="B1052" s="23">
        <v>94.83</v>
      </c>
    </row>
    <row r="1053" spans="1:2">
      <c r="A1053" s="106">
        <v>40548</v>
      </c>
      <c r="B1053" s="23">
        <v>95</v>
      </c>
    </row>
    <row r="1054" spans="1:2">
      <c r="A1054" s="106">
        <v>40549</v>
      </c>
      <c r="B1054" s="23">
        <v>94.72</v>
      </c>
    </row>
    <row r="1055" spans="1:2">
      <c r="A1055" s="106">
        <v>40550</v>
      </c>
      <c r="B1055" s="23">
        <v>94.61</v>
      </c>
    </row>
    <row r="1056" spans="1:2">
      <c r="A1056" s="106">
        <v>40553</v>
      </c>
      <c r="B1056" s="23">
        <v>94.53</v>
      </c>
    </row>
    <row r="1057" spans="1:2">
      <c r="A1057" s="106">
        <v>40554</v>
      </c>
      <c r="B1057" s="23">
        <v>94.82</v>
      </c>
    </row>
    <row r="1058" spans="1:2">
      <c r="A1058" s="106">
        <v>40555</v>
      </c>
      <c r="B1058" s="23">
        <v>94.69</v>
      </c>
    </row>
    <row r="1059" spans="1:2">
      <c r="A1059" s="106">
        <v>40556</v>
      </c>
      <c r="B1059" s="23">
        <v>95.34</v>
      </c>
    </row>
    <row r="1060" spans="1:2">
      <c r="A1060" s="106">
        <v>40557</v>
      </c>
      <c r="B1060" s="23">
        <v>95.55</v>
      </c>
    </row>
    <row r="1061" spans="1:2">
      <c r="A1061" s="106">
        <v>40560</v>
      </c>
      <c r="B1061" s="23">
        <v>95.05</v>
      </c>
    </row>
    <row r="1062" spans="1:2">
      <c r="A1062" s="106">
        <v>40561</v>
      </c>
      <c r="B1062" s="23">
        <v>95.41</v>
      </c>
    </row>
    <row r="1063" spans="1:2">
      <c r="A1063" s="106">
        <v>40562</v>
      </c>
      <c r="B1063" s="23">
        <v>95.22</v>
      </c>
    </row>
    <row r="1064" spans="1:2">
      <c r="A1064" s="106">
        <v>40563</v>
      </c>
      <c r="B1064" s="23">
        <v>95.72</v>
      </c>
    </row>
    <row r="1065" spans="1:2">
      <c r="A1065" s="106">
        <v>40564</v>
      </c>
      <c r="B1065" s="23">
        <v>95.83</v>
      </c>
    </row>
    <row r="1066" spans="1:2">
      <c r="A1066" s="106">
        <v>40567</v>
      </c>
      <c r="B1066" s="23">
        <v>95.65</v>
      </c>
    </row>
    <row r="1067" spans="1:2">
      <c r="A1067" s="106">
        <v>40568</v>
      </c>
      <c r="B1067" s="23">
        <v>95.23</v>
      </c>
    </row>
    <row r="1068" spans="1:2">
      <c r="A1068" s="106">
        <v>40569</v>
      </c>
      <c r="B1068" s="23">
        <v>95.46</v>
      </c>
    </row>
    <row r="1069" spans="1:2">
      <c r="A1069" s="106">
        <v>40570</v>
      </c>
      <c r="B1069" s="23">
        <v>96.12</v>
      </c>
    </row>
    <row r="1070" spans="1:2">
      <c r="A1070" s="106">
        <v>40571</v>
      </c>
      <c r="B1070" s="23">
        <v>96.2</v>
      </c>
    </row>
    <row r="1071" spans="1:2">
      <c r="A1071" s="106">
        <v>40574</v>
      </c>
      <c r="B1071" s="23">
        <v>96.09</v>
      </c>
    </row>
    <row r="1072" spans="1:2">
      <c r="A1072" s="106">
        <v>40575</v>
      </c>
      <c r="B1072" s="23">
        <v>95.74</v>
      </c>
    </row>
    <row r="1073" spans="1:2">
      <c r="A1073" s="106">
        <v>40576</v>
      </c>
      <c r="B1073" s="23">
        <v>95.63</v>
      </c>
    </row>
    <row r="1074" spans="1:2">
      <c r="A1074" s="106">
        <v>40577</v>
      </c>
      <c r="B1074" s="23">
        <v>95.36</v>
      </c>
    </row>
    <row r="1075" spans="1:2">
      <c r="A1075" s="106">
        <v>40578</v>
      </c>
      <c r="B1075" s="23">
        <v>95.05</v>
      </c>
    </row>
    <row r="1076" spans="1:2">
      <c r="A1076" s="106">
        <v>40581</v>
      </c>
      <c r="B1076" s="23">
        <v>95.62</v>
      </c>
    </row>
    <row r="1077" spans="1:2">
      <c r="A1077" s="106">
        <v>40582</v>
      </c>
      <c r="B1077" s="23">
        <v>95.76</v>
      </c>
    </row>
    <row r="1078" spans="1:2">
      <c r="A1078" s="106">
        <v>40583</v>
      </c>
      <c r="B1078" s="23">
        <v>95.75</v>
      </c>
    </row>
    <row r="1079" spans="1:2">
      <c r="A1079" s="106">
        <v>40584</v>
      </c>
      <c r="B1079" s="23">
        <v>96.46</v>
      </c>
    </row>
    <row r="1080" spans="1:2">
      <c r="A1080" s="106">
        <v>40585</v>
      </c>
      <c r="B1080" s="23">
        <v>96.57</v>
      </c>
    </row>
    <row r="1081" spans="1:2">
      <c r="A1081" s="106">
        <v>40588</v>
      </c>
      <c r="B1081" s="23">
        <v>96.18</v>
      </c>
    </row>
    <row r="1082" spans="1:2">
      <c r="A1082" s="106">
        <v>40589</v>
      </c>
      <c r="B1082" s="23">
        <v>95.67</v>
      </c>
    </row>
    <row r="1083" spans="1:2">
      <c r="A1083" s="106">
        <v>40590</v>
      </c>
      <c r="B1083" s="23">
        <v>95.57</v>
      </c>
    </row>
    <row r="1084" spans="1:2">
      <c r="A1084" s="106">
        <v>40591</v>
      </c>
      <c r="B1084" s="23">
        <v>95.28</v>
      </c>
    </row>
    <row r="1085" spans="1:2">
      <c r="A1085" s="106">
        <v>40592</v>
      </c>
      <c r="B1085" s="23">
        <v>94.62</v>
      </c>
    </row>
    <row r="1086" spans="1:2">
      <c r="A1086" s="106">
        <v>40595</v>
      </c>
      <c r="B1086" s="23">
        <v>94.62</v>
      </c>
    </row>
    <row r="1087" spans="1:2">
      <c r="A1087" s="106">
        <v>40596</v>
      </c>
      <c r="B1087" s="23">
        <v>94.27</v>
      </c>
    </row>
    <row r="1088" spans="1:2">
      <c r="A1088" s="106">
        <v>40597</v>
      </c>
      <c r="B1088" s="23">
        <v>94.05</v>
      </c>
    </row>
    <row r="1089" spans="1:2">
      <c r="A1089" s="106">
        <v>40598</v>
      </c>
      <c r="B1089" s="23">
        <v>93.7</v>
      </c>
    </row>
    <row r="1090" spans="1:2">
      <c r="A1090" s="106">
        <v>40599</v>
      </c>
      <c r="B1090" s="23">
        <v>94.19</v>
      </c>
    </row>
    <row r="1091" spans="1:2">
      <c r="A1091" s="106">
        <v>40602</v>
      </c>
      <c r="B1091" s="23">
        <v>93.67</v>
      </c>
    </row>
    <row r="1092" spans="1:2">
      <c r="A1092" s="106">
        <v>40603</v>
      </c>
      <c r="B1092" s="23">
        <v>93.82</v>
      </c>
    </row>
    <row r="1093" spans="1:2">
      <c r="A1093" s="106">
        <v>40604</v>
      </c>
      <c r="B1093" s="23">
        <v>93.66</v>
      </c>
    </row>
    <row r="1094" spans="1:2">
      <c r="A1094" s="106">
        <v>40605</v>
      </c>
      <c r="B1094" s="23">
        <v>93.71</v>
      </c>
    </row>
    <row r="1095" spans="1:2">
      <c r="A1095" s="106">
        <v>40606</v>
      </c>
      <c r="B1095" s="23">
        <v>94.11</v>
      </c>
    </row>
    <row r="1096" spans="1:2">
      <c r="A1096" s="106">
        <v>40609</v>
      </c>
      <c r="B1096" s="23">
        <v>93.73</v>
      </c>
    </row>
    <row r="1097" spans="1:2">
      <c r="A1097" s="106">
        <v>40610</v>
      </c>
      <c r="B1097" s="23">
        <v>93.85</v>
      </c>
    </row>
    <row r="1098" spans="1:2">
      <c r="A1098" s="106">
        <v>40611</v>
      </c>
      <c r="B1098" s="23">
        <v>93.88</v>
      </c>
    </row>
    <row r="1099" spans="1:2">
      <c r="A1099" s="106">
        <v>40612</v>
      </c>
      <c r="B1099" s="23">
        <v>94.35</v>
      </c>
    </row>
    <row r="1100" spans="1:2">
      <c r="A1100" s="106">
        <v>40613</v>
      </c>
      <c r="B1100" s="23">
        <v>94.61</v>
      </c>
    </row>
    <row r="1101" spans="1:2">
      <c r="A1101" s="106">
        <v>40616</v>
      </c>
      <c r="B1101" s="23">
        <v>94.61</v>
      </c>
    </row>
    <row r="1102" spans="1:2">
      <c r="A1102" s="106">
        <v>40617</v>
      </c>
      <c r="B1102" s="23">
        <v>95.37</v>
      </c>
    </row>
    <row r="1103" spans="1:2">
      <c r="A1103" s="106">
        <v>40618</v>
      </c>
      <c r="B1103" s="23">
        <v>94.79</v>
      </c>
    </row>
    <row r="1104" spans="1:2">
      <c r="A1104" s="106">
        <v>40619</v>
      </c>
      <c r="B1104" s="23">
        <v>95.08</v>
      </c>
    </row>
    <row r="1105" spans="1:2">
      <c r="A1105" s="106">
        <v>40620</v>
      </c>
      <c r="B1105" s="23">
        <v>94.84</v>
      </c>
    </row>
    <row r="1106" spans="1:2">
      <c r="A1106" s="106">
        <v>40623</v>
      </c>
      <c r="B1106" s="23">
        <v>94.78</v>
      </c>
    </row>
    <row r="1107" spans="1:2">
      <c r="A1107" s="106">
        <v>40624</v>
      </c>
      <c r="B1107" s="23">
        <v>95.07</v>
      </c>
    </row>
    <row r="1108" spans="1:2">
      <c r="A1108" s="106">
        <v>40625</v>
      </c>
      <c r="B1108" s="23">
        <v>94.96</v>
      </c>
    </row>
    <row r="1109" spans="1:2">
      <c r="A1109" s="106">
        <v>40626</v>
      </c>
      <c r="B1109" s="23">
        <v>94.83</v>
      </c>
    </row>
    <row r="1110" spans="1:2">
      <c r="A1110" s="106">
        <v>40627</v>
      </c>
      <c r="B1110" s="23">
        <v>94.73</v>
      </c>
    </row>
    <row r="1111" spans="1:2">
      <c r="A1111" s="106">
        <v>40630</v>
      </c>
      <c r="B1111" s="23">
        <v>94.73</v>
      </c>
    </row>
    <row r="1112" spans="1:2">
      <c r="A1112" s="106">
        <v>40631</v>
      </c>
      <c r="B1112" s="23">
        <v>94.98</v>
      </c>
    </row>
    <row r="1113" spans="1:2">
      <c r="A1113" s="106">
        <v>40632</v>
      </c>
      <c r="B1113" s="23">
        <v>94.68</v>
      </c>
    </row>
    <row r="1114" spans="1:2">
      <c r="A1114" s="106">
        <v>40633</v>
      </c>
      <c r="B1114" s="23">
        <v>94.08</v>
      </c>
    </row>
    <row r="1115" spans="1:2">
      <c r="A1115" s="106">
        <v>40634</v>
      </c>
      <c r="B1115" s="23">
        <v>93.78</v>
      </c>
    </row>
    <row r="1116" spans="1:2">
      <c r="A1116" s="106">
        <v>40637</v>
      </c>
      <c r="B1116" s="23">
        <v>93.76</v>
      </c>
    </row>
    <row r="1117" spans="1:2">
      <c r="A1117" s="106">
        <v>40638</v>
      </c>
      <c r="B1117" s="23">
        <v>93.56</v>
      </c>
    </row>
    <row r="1118" spans="1:2">
      <c r="A1118" s="106">
        <v>40639</v>
      </c>
      <c r="B1118" s="23">
        <v>93.27</v>
      </c>
    </row>
    <row r="1119" spans="1:2">
      <c r="A1119" s="106">
        <v>40640</v>
      </c>
      <c r="B1119" s="23">
        <v>93.62</v>
      </c>
    </row>
    <row r="1120" spans="1:2">
      <c r="A1120" s="106">
        <v>40641</v>
      </c>
      <c r="B1120" s="23">
        <v>93.42</v>
      </c>
    </row>
    <row r="1121" spans="1:2">
      <c r="A1121" s="106">
        <v>40644</v>
      </c>
      <c r="B1121" s="23">
        <v>93.42</v>
      </c>
    </row>
    <row r="1122" spans="1:2">
      <c r="A1122" s="106">
        <v>40645</v>
      </c>
      <c r="B1122" s="23">
        <v>93.98</v>
      </c>
    </row>
    <row r="1123" spans="1:2">
      <c r="A1123" s="106">
        <v>40646</v>
      </c>
      <c r="B1123" s="23">
        <v>93.9</v>
      </c>
    </row>
    <row r="1124" spans="1:2">
      <c r="A1124" s="106">
        <v>40647</v>
      </c>
      <c r="B1124" s="23">
        <v>94.05</v>
      </c>
    </row>
    <row r="1125" spans="1:2">
      <c r="A1125" s="106">
        <v>40648</v>
      </c>
      <c r="B1125" s="23">
        <v>93.53</v>
      </c>
    </row>
    <row r="1126" spans="1:2">
      <c r="A1126" s="106">
        <v>40651</v>
      </c>
      <c r="B1126" s="23">
        <v>93.6</v>
      </c>
    </row>
    <row r="1127" spans="1:2">
      <c r="A1127" s="106">
        <v>40652</v>
      </c>
      <c r="B1127" s="23">
        <v>93.3</v>
      </c>
    </row>
    <row r="1128" spans="1:2">
      <c r="A1128" s="106">
        <v>40653</v>
      </c>
      <c r="B1128" s="23">
        <v>93.31</v>
      </c>
    </row>
    <row r="1129" spans="1:2">
      <c r="A1129" s="106">
        <v>40654</v>
      </c>
      <c r="B1129" s="23">
        <v>93.31</v>
      </c>
    </row>
    <row r="1130" spans="1:2">
      <c r="A1130" s="106">
        <v>40655</v>
      </c>
      <c r="B1130" s="23">
        <v>93.31</v>
      </c>
    </row>
    <row r="1131" spans="1:2">
      <c r="A1131" s="106">
        <v>40658</v>
      </c>
      <c r="B1131" s="23">
        <v>93.31</v>
      </c>
    </row>
    <row r="1132" spans="1:2">
      <c r="A1132" s="106">
        <v>40659</v>
      </c>
      <c r="B1132" s="23">
        <v>93.16</v>
      </c>
    </row>
    <row r="1133" spans="1:2">
      <c r="A1133" s="106">
        <v>40660</v>
      </c>
      <c r="B1133" s="23">
        <v>93.19</v>
      </c>
    </row>
    <row r="1134" spans="1:2">
      <c r="A1134" s="106">
        <v>40661</v>
      </c>
      <c r="B1134" s="23">
        <v>93.32</v>
      </c>
    </row>
    <row r="1135" spans="1:2">
      <c r="A1135" s="106">
        <v>40662</v>
      </c>
      <c r="B1135" s="23">
        <v>92.98</v>
      </c>
    </row>
    <row r="1136" spans="1:2">
      <c r="A1136" s="106">
        <v>40665</v>
      </c>
      <c r="B1136" s="23">
        <v>92.98</v>
      </c>
    </row>
    <row r="1137" spans="1:2">
      <c r="A1137" s="106">
        <v>40666</v>
      </c>
      <c r="B1137" s="23">
        <v>93.14</v>
      </c>
    </row>
    <row r="1138" spans="1:2">
      <c r="A1138" s="106">
        <v>40667</v>
      </c>
      <c r="B1138" s="23">
        <v>93.73</v>
      </c>
    </row>
    <row r="1139" spans="1:2">
      <c r="A1139" s="106">
        <v>40668</v>
      </c>
      <c r="B1139" s="23">
        <v>94.4</v>
      </c>
    </row>
    <row r="1140" spans="1:2">
      <c r="A1140" s="106">
        <v>40669</v>
      </c>
      <c r="B1140" s="23">
        <v>95.13</v>
      </c>
    </row>
    <row r="1141" spans="1:2">
      <c r="A1141" s="106">
        <v>40672</v>
      </c>
      <c r="B1141" s="23">
        <v>94.44</v>
      </c>
    </row>
    <row r="1142" spans="1:2">
      <c r="A1142" s="106">
        <v>40673</v>
      </c>
      <c r="B1142" s="23">
        <v>93.8</v>
      </c>
    </row>
    <row r="1143" spans="1:2">
      <c r="A1143" s="106">
        <v>40674</v>
      </c>
      <c r="B1143" s="23">
        <v>93.72</v>
      </c>
    </row>
    <row r="1144" spans="1:2">
      <c r="A1144" s="106">
        <v>40675</v>
      </c>
      <c r="B1144" s="23">
        <v>94.03</v>
      </c>
    </row>
    <row r="1145" spans="1:2">
      <c r="A1145" s="106">
        <v>40676</v>
      </c>
      <c r="B1145" s="23">
        <v>94.22</v>
      </c>
    </row>
    <row r="1146" spans="1:2">
      <c r="A1146" s="106">
        <v>40679</v>
      </c>
      <c r="B1146" s="23">
        <v>94.67</v>
      </c>
    </row>
    <row r="1147" spans="1:2">
      <c r="A1147" s="106">
        <v>40680</v>
      </c>
      <c r="B1147" s="23">
        <v>94.67</v>
      </c>
    </row>
    <row r="1148" spans="1:2">
      <c r="A1148" s="106">
        <v>40681</v>
      </c>
      <c r="B1148" s="23">
        <v>95.39</v>
      </c>
    </row>
    <row r="1149" spans="1:2">
      <c r="A1149" s="106">
        <v>40682</v>
      </c>
      <c r="B1149" s="23">
        <v>94.61</v>
      </c>
    </row>
    <row r="1150" spans="1:2">
      <c r="A1150" s="106">
        <v>40683</v>
      </c>
      <c r="B1150" s="23">
        <v>94.24</v>
      </c>
    </row>
    <row r="1151" spans="1:2">
      <c r="A1151" s="106">
        <v>40686</v>
      </c>
      <c r="B1151" s="23">
        <v>94.74</v>
      </c>
    </row>
    <row r="1152" spans="1:2">
      <c r="A1152" s="106">
        <v>40687</v>
      </c>
      <c r="B1152" s="23">
        <v>94.53</v>
      </c>
    </row>
    <row r="1153" spans="1:2">
      <c r="A1153" s="106">
        <v>40688</v>
      </c>
      <c r="B1153" s="23">
        <v>94.41</v>
      </c>
    </row>
    <row r="1154" spans="1:2">
      <c r="A1154" s="106">
        <v>40689</v>
      </c>
      <c r="B1154" s="23">
        <v>93.94</v>
      </c>
    </row>
    <row r="1155" spans="1:2">
      <c r="A1155" s="106">
        <v>40690</v>
      </c>
      <c r="B1155" s="23">
        <v>93.61</v>
      </c>
    </row>
    <row r="1156" spans="1:2">
      <c r="A1156" s="106">
        <v>40693</v>
      </c>
      <c r="B1156" s="23">
        <v>93.42</v>
      </c>
    </row>
    <row r="1157" spans="1:2">
      <c r="A1157" s="106">
        <v>40694</v>
      </c>
      <c r="B1157" s="23">
        <v>93.37</v>
      </c>
    </row>
    <row r="1158" spans="1:2">
      <c r="A1158" s="106">
        <v>40695</v>
      </c>
      <c r="B1158" s="23">
        <v>93.01</v>
      </c>
    </row>
    <row r="1159" spans="1:2">
      <c r="A1159" s="106">
        <v>40696</v>
      </c>
      <c r="B1159" s="23">
        <v>93.01</v>
      </c>
    </row>
    <row r="1160" spans="1:2">
      <c r="A1160" s="106">
        <v>40697</v>
      </c>
      <c r="B1160" s="23">
        <v>93.4</v>
      </c>
    </row>
    <row r="1161" spans="1:2">
      <c r="A1161" s="106">
        <v>40700</v>
      </c>
      <c r="B1161" s="23">
        <v>93.59</v>
      </c>
    </row>
    <row r="1162" spans="1:2">
      <c r="A1162" s="106">
        <v>40701</v>
      </c>
      <c r="B1162" s="23">
        <v>93.69</v>
      </c>
    </row>
    <row r="1163" spans="1:2">
      <c r="A1163" s="106">
        <v>40702</v>
      </c>
      <c r="B1163" s="23">
        <v>94.2</v>
      </c>
    </row>
    <row r="1164" spans="1:2">
      <c r="A1164" s="106">
        <v>40703</v>
      </c>
      <c r="B1164" s="23">
        <v>94.05</v>
      </c>
    </row>
    <row r="1165" spans="1:2">
      <c r="A1165" s="106">
        <v>40704</v>
      </c>
      <c r="B1165" s="23">
        <v>93.95</v>
      </c>
    </row>
    <row r="1166" spans="1:2">
      <c r="A1166" s="106">
        <v>40707</v>
      </c>
      <c r="B1166" s="23">
        <v>93.95</v>
      </c>
    </row>
    <row r="1167" spans="1:2">
      <c r="A1167" s="106">
        <v>40708</v>
      </c>
      <c r="B1167" s="23">
        <v>93.29</v>
      </c>
    </row>
    <row r="1168" spans="1:2">
      <c r="A1168" s="106">
        <v>40709</v>
      </c>
      <c r="B1168" s="23">
        <v>93.65</v>
      </c>
    </row>
    <row r="1169" spans="1:2">
      <c r="A1169" s="106">
        <v>40710</v>
      </c>
      <c r="B1169" s="23">
        <v>94.45</v>
      </c>
    </row>
    <row r="1170" spans="1:2">
      <c r="A1170" s="106">
        <v>40711</v>
      </c>
      <c r="B1170" s="23">
        <v>94.14</v>
      </c>
    </row>
    <row r="1171" spans="1:2">
      <c r="A1171" s="106">
        <v>40714</v>
      </c>
      <c r="B1171" s="23">
        <v>94.91</v>
      </c>
    </row>
    <row r="1172" spans="1:2">
      <c r="A1172" s="106">
        <v>40715</v>
      </c>
      <c r="B1172" s="23">
        <v>94.58</v>
      </c>
    </row>
    <row r="1173" spans="1:2">
      <c r="A1173" s="106">
        <v>40716</v>
      </c>
      <c r="B1173" s="23">
        <v>93.97</v>
      </c>
    </row>
    <row r="1174" spans="1:2">
      <c r="A1174" s="106">
        <v>40717</v>
      </c>
      <c r="B1174" s="23">
        <v>93.39</v>
      </c>
    </row>
    <row r="1175" spans="1:2">
      <c r="A1175" s="106">
        <v>40718</v>
      </c>
      <c r="B1175" s="23">
        <v>93.12</v>
      </c>
    </row>
    <row r="1176" spans="1:2">
      <c r="A1176" s="106">
        <v>40721</v>
      </c>
      <c r="B1176" s="23">
        <v>93.08</v>
      </c>
    </row>
    <row r="1177" spans="1:2">
      <c r="A1177" s="106">
        <v>40722</v>
      </c>
      <c r="B1177" s="23">
        <v>93.08</v>
      </c>
    </row>
    <row r="1178" spans="1:2">
      <c r="A1178" s="106">
        <v>40723</v>
      </c>
      <c r="B1178" s="23">
        <v>93.01</v>
      </c>
    </row>
    <row r="1179" spans="1:2">
      <c r="A1179" s="106">
        <v>40724</v>
      </c>
      <c r="B1179" s="23">
        <v>92.85</v>
      </c>
    </row>
    <row r="1180" spans="1:2">
      <c r="A1180" s="106">
        <v>40725</v>
      </c>
      <c r="B1180" s="23">
        <v>92.92</v>
      </c>
    </row>
    <row r="1181" spans="1:2">
      <c r="A1181" s="106">
        <v>40728</v>
      </c>
      <c r="B1181" s="23">
        <v>92.67</v>
      </c>
    </row>
    <row r="1182" spans="1:2">
      <c r="A1182" s="106">
        <v>40729</v>
      </c>
      <c r="B1182" s="23">
        <v>92.65</v>
      </c>
    </row>
    <row r="1183" spans="1:2">
      <c r="A1183" s="106">
        <v>40730</v>
      </c>
      <c r="B1183" s="23">
        <v>93</v>
      </c>
    </row>
    <row r="1184" spans="1:2">
      <c r="A1184" s="106">
        <v>40731</v>
      </c>
      <c r="B1184" s="23">
        <v>92.8</v>
      </c>
    </row>
    <row r="1185" spans="1:2">
      <c r="A1185" s="106">
        <v>40732</v>
      </c>
      <c r="B1185" s="23">
        <v>92.88</v>
      </c>
    </row>
    <row r="1186" spans="1:2">
      <c r="A1186" s="106">
        <v>40735</v>
      </c>
      <c r="B1186" s="23">
        <v>93</v>
      </c>
    </row>
    <row r="1187" spans="1:2">
      <c r="A1187" s="106">
        <v>40736</v>
      </c>
      <c r="B1187" s="23">
        <v>93.3</v>
      </c>
    </row>
    <row r="1188" spans="1:2">
      <c r="A1188" s="106">
        <v>40737</v>
      </c>
      <c r="B1188" s="23">
        <v>93.92</v>
      </c>
    </row>
    <row r="1189" spans="1:2">
      <c r="A1189" s="106">
        <v>40738</v>
      </c>
      <c r="B1189" s="23">
        <v>93.92</v>
      </c>
    </row>
    <row r="1190" spans="1:2">
      <c r="A1190" s="106">
        <v>40739</v>
      </c>
      <c r="B1190" s="23">
        <v>94.31</v>
      </c>
    </row>
    <row r="1191" spans="1:2">
      <c r="A1191" s="106">
        <v>40742</v>
      </c>
      <c r="B1191" s="23">
        <v>94.37</v>
      </c>
    </row>
    <row r="1192" spans="1:2">
      <c r="A1192" s="106">
        <v>40743</v>
      </c>
      <c r="B1192" s="23">
        <v>94.2</v>
      </c>
    </row>
    <row r="1193" spans="1:2">
      <c r="A1193" s="106">
        <v>40744</v>
      </c>
      <c r="B1193" s="23">
        <v>93.61</v>
      </c>
    </row>
    <row r="1194" spans="1:2">
      <c r="A1194" s="106">
        <v>40745</v>
      </c>
      <c r="B1194" s="23">
        <v>93.4</v>
      </c>
    </row>
    <row r="1195" spans="1:2">
      <c r="A1195" s="106">
        <v>40746</v>
      </c>
      <c r="B1195" s="23">
        <v>93.16</v>
      </c>
    </row>
    <row r="1196" spans="1:2">
      <c r="A1196" s="106">
        <v>40749</v>
      </c>
      <c r="B1196" s="23">
        <v>93.16</v>
      </c>
    </row>
    <row r="1197" spans="1:2">
      <c r="A1197" s="106">
        <v>40750</v>
      </c>
      <c r="B1197" s="23">
        <v>92.98</v>
      </c>
    </row>
    <row r="1198" spans="1:2">
      <c r="A1198" s="106">
        <v>40751</v>
      </c>
      <c r="B1198" s="23">
        <v>93.09</v>
      </c>
    </row>
    <row r="1199" spans="1:2">
      <c r="A1199" s="106">
        <v>40752</v>
      </c>
      <c r="B1199" s="23">
        <v>92.92</v>
      </c>
    </row>
    <row r="1200" spans="1:2">
      <c r="A1200" s="106">
        <v>40753</v>
      </c>
      <c r="B1200" s="23">
        <v>93.08</v>
      </c>
    </row>
    <row r="1201" spans="1:2">
      <c r="A1201" s="106">
        <v>40756</v>
      </c>
      <c r="B1201" s="23">
        <v>92.55</v>
      </c>
    </row>
    <row r="1202" spans="1:2">
      <c r="A1202" s="106">
        <v>40757</v>
      </c>
      <c r="B1202" s="23">
        <v>92.23</v>
      </c>
    </row>
    <row r="1203" spans="1:2">
      <c r="A1203" s="106">
        <v>40758</v>
      </c>
      <c r="B1203" s="23">
        <v>92.36</v>
      </c>
    </row>
    <row r="1204" spans="1:2">
      <c r="A1204" s="106">
        <v>40759</v>
      </c>
      <c r="B1204" s="23">
        <v>92.91</v>
      </c>
    </row>
    <row r="1205" spans="1:2">
      <c r="A1205" s="106">
        <v>40760</v>
      </c>
      <c r="B1205" s="23">
        <v>93.42</v>
      </c>
    </row>
    <row r="1206" spans="1:2">
      <c r="A1206" s="106">
        <v>40763</v>
      </c>
      <c r="B1206" s="23">
        <v>93.1</v>
      </c>
    </row>
    <row r="1207" spans="1:2">
      <c r="A1207" s="106">
        <v>40764</v>
      </c>
      <c r="B1207" s="23">
        <v>93.75</v>
      </c>
    </row>
    <row r="1208" spans="1:2">
      <c r="A1208" s="106">
        <v>40765</v>
      </c>
      <c r="B1208" s="23">
        <v>93.36</v>
      </c>
    </row>
    <row r="1209" spans="1:2">
      <c r="A1209" s="106">
        <v>40766</v>
      </c>
      <c r="B1209" s="23">
        <v>93.58</v>
      </c>
    </row>
    <row r="1210" spans="1:2">
      <c r="A1210" s="106">
        <v>40767</v>
      </c>
      <c r="B1210" s="23">
        <v>93.64</v>
      </c>
    </row>
    <row r="1211" spans="1:2">
      <c r="A1211" s="106">
        <v>40770</v>
      </c>
      <c r="B1211" s="23">
        <v>93.97</v>
      </c>
    </row>
    <row r="1212" spans="1:2">
      <c r="A1212" s="106">
        <v>40771</v>
      </c>
      <c r="B1212" s="23">
        <v>93.93</v>
      </c>
    </row>
    <row r="1213" spans="1:2">
      <c r="A1213" s="106">
        <v>40772</v>
      </c>
      <c r="B1213" s="23">
        <v>93.2</v>
      </c>
    </row>
    <row r="1214" spans="1:2">
      <c r="A1214" s="106">
        <v>40773</v>
      </c>
      <c r="B1214" s="23">
        <v>93.4</v>
      </c>
    </row>
    <row r="1215" spans="1:2">
      <c r="A1215" s="106">
        <v>40774</v>
      </c>
      <c r="B1215" s="23">
        <v>93.88</v>
      </c>
    </row>
    <row r="1216" spans="1:2">
      <c r="A1216" s="106">
        <v>40777</v>
      </c>
      <c r="B1216" s="23">
        <v>93.72</v>
      </c>
    </row>
    <row r="1217" spans="1:2">
      <c r="A1217" s="106">
        <v>40778</v>
      </c>
      <c r="B1217" s="23">
        <v>93.42</v>
      </c>
    </row>
    <row r="1218" spans="1:2">
      <c r="A1218" s="106">
        <v>40779</v>
      </c>
      <c r="B1218" s="23">
        <v>93.81</v>
      </c>
    </row>
    <row r="1219" spans="1:2">
      <c r="A1219" s="106">
        <v>40780</v>
      </c>
      <c r="B1219" s="23">
        <v>93.16</v>
      </c>
    </row>
    <row r="1220" spans="1:2">
      <c r="A1220" s="106">
        <v>40781</v>
      </c>
      <c r="B1220" s="23">
        <v>92.99</v>
      </c>
    </row>
    <row r="1221" spans="1:2">
      <c r="A1221" s="106">
        <v>40784</v>
      </c>
      <c r="B1221" s="23">
        <v>92.9</v>
      </c>
    </row>
    <row r="1222" spans="1:2">
      <c r="A1222" s="106">
        <v>40785</v>
      </c>
      <c r="B1222" s="23">
        <v>92.82</v>
      </c>
    </row>
    <row r="1223" spans="1:2">
      <c r="A1223" s="106">
        <v>40786</v>
      </c>
      <c r="B1223" s="23">
        <v>92.47</v>
      </c>
    </row>
    <row r="1224" spans="1:2">
      <c r="A1224" s="106">
        <v>40787</v>
      </c>
      <c r="B1224" s="23">
        <v>92.19</v>
      </c>
    </row>
    <row r="1225" spans="1:2">
      <c r="A1225" s="106">
        <v>40788</v>
      </c>
      <c r="B1225" s="23">
        <v>92.07</v>
      </c>
    </row>
    <row r="1226" spans="1:2">
      <c r="A1226" s="106">
        <v>40791</v>
      </c>
      <c r="B1226" s="23">
        <v>92.2</v>
      </c>
    </row>
    <row r="1227" spans="1:2">
      <c r="A1227" s="106">
        <v>40792</v>
      </c>
      <c r="B1227" s="23">
        <v>91.18</v>
      </c>
    </row>
    <row r="1228" spans="1:2">
      <c r="A1228" s="106">
        <v>40793</v>
      </c>
      <c r="B1228" s="23">
        <v>90.86</v>
      </c>
    </row>
    <row r="1229" spans="1:2">
      <c r="A1229" s="106">
        <v>40794</v>
      </c>
      <c r="B1229" s="23">
        <v>91.07</v>
      </c>
    </row>
    <row r="1230" spans="1:2">
      <c r="A1230" s="106">
        <v>40795</v>
      </c>
      <c r="B1230" s="23">
        <v>91.12</v>
      </c>
    </row>
    <row r="1231" spans="1:2">
      <c r="A1231" s="106">
        <v>40798</v>
      </c>
      <c r="B1231" s="23">
        <v>91.84</v>
      </c>
    </row>
    <row r="1232" spans="1:2">
      <c r="A1232" s="106">
        <v>40799</v>
      </c>
      <c r="B1232" s="23">
        <v>93.17</v>
      </c>
    </row>
    <row r="1233" spans="1:2">
      <c r="A1233" s="106">
        <v>40800</v>
      </c>
      <c r="B1233" s="23">
        <v>93.13</v>
      </c>
    </row>
    <row r="1234" spans="1:2">
      <c r="A1234" s="106">
        <v>40801</v>
      </c>
      <c r="B1234" s="23">
        <v>92.85</v>
      </c>
    </row>
    <row r="1235" spans="1:2">
      <c r="A1235" s="106">
        <v>40802</v>
      </c>
      <c r="B1235" s="23">
        <v>93.01</v>
      </c>
    </row>
    <row r="1236" spans="1:2">
      <c r="A1236" s="106">
        <v>40805</v>
      </c>
      <c r="B1236" s="23">
        <v>93.12</v>
      </c>
    </row>
    <row r="1237" spans="1:2">
      <c r="A1237" s="106">
        <v>40806</v>
      </c>
      <c r="B1237" s="23">
        <v>93.34</v>
      </c>
    </row>
    <row r="1238" spans="1:2">
      <c r="A1238" s="106">
        <v>40807</v>
      </c>
      <c r="B1238" s="23">
        <v>93.25</v>
      </c>
    </row>
    <row r="1239" spans="1:2">
      <c r="A1239" s="106">
        <v>40808</v>
      </c>
      <c r="B1239" s="23">
        <v>93.84</v>
      </c>
    </row>
    <row r="1240" spans="1:2">
      <c r="A1240" s="106">
        <v>40809</v>
      </c>
      <c r="B1240" s="23">
        <v>94.52</v>
      </c>
    </row>
    <row r="1241" spans="1:2">
      <c r="A1241" s="106">
        <v>40812</v>
      </c>
      <c r="B1241" s="23">
        <v>93.95</v>
      </c>
    </row>
    <row r="1242" spans="1:2">
      <c r="A1242" s="106">
        <v>40813</v>
      </c>
      <c r="B1242" s="23">
        <v>93.63</v>
      </c>
    </row>
    <row r="1243" spans="1:2">
      <c r="A1243" s="106">
        <v>40814</v>
      </c>
      <c r="B1243" s="23">
        <v>93.77</v>
      </c>
    </row>
    <row r="1244" spans="1:2">
      <c r="A1244" s="106">
        <v>40815</v>
      </c>
      <c r="B1244" s="23">
        <v>94.05</v>
      </c>
    </row>
    <row r="1245" spans="1:2">
      <c r="A1245" s="106">
        <v>40816</v>
      </c>
      <c r="B1245" s="23">
        <v>94.66</v>
      </c>
    </row>
    <row r="1246" spans="1:2">
      <c r="A1246" s="106">
        <v>40819</v>
      </c>
      <c r="B1246" s="23">
        <v>94.4</v>
      </c>
    </row>
    <row r="1247" spans="1:2">
      <c r="A1247" s="106">
        <v>40820</v>
      </c>
      <c r="B1247" s="23">
        <v>94.67</v>
      </c>
    </row>
    <row r="1248" spans="1:2">
      <c r="A1248" s="106">
        <v>40821</v>
      </c>
      <c r="B1248" s="23">
        <v>94.24</v>
      </c>
    </row>
    <row r="1249" spans="1:2">
      <c r="A1249" s="106">
        <v>40822</v>
      </c>
      <c r="B1249" s="23">
        <v>94.38</v>
      </c>
    </row>
    <row r="1250" spans="1:2">
      <c r="A1250" s="106">
        <v>40823</v>
      </c>
      <c r="B1250" s="23">
        <v>94</v>
      </c>
    </row>
    <row r="1251" spans="1:2">
      <c r="A1251" s="106">
        <v>40826</v>
      </c>
      <c r="B1251" s="23">
        <v>93.92</v>
      </c>
    </row>
    <row r="1252" spans="1:2">
      <c r="A1252" s="106">
        <v>40827</v>
      </c>
      <c r="B1252" s="23">
        <v>93.62</v>
      </c>
    </row>
    <row r="1253" spans="1:2">
      <c r="A1253" s="106">
        <v>40828</v>
      </c>
      <c r="B1253" s="23">
        <v>93.48</v>
      </c>
    </row>
    <row r="1254" spans="1:2">
      <c r="A1254" s="106">
        <v>40829</v>
      </c>
      <c r="B1254" s="23">
        <v>93.14</v>
      </c>
    </row>
    <row r="1255" spans="1:2">
      <c r="A1255" s="106">
        <v>40830</v>
      </c>
      <c r="B1255" s="23">
        <v>92.92</v>
      </c>
    </row>
    <row r="1256" spans="1:2">
      <c r="A1256" s="106">
        <v>40833</v>
      </c>
      <c r="B1256" s="23">
        <v>92.8</v>
      </c>
    </row>
    <row r="1257" spans="1:2">
      <c r="A1257" s="106">
        <v>40834</v>
      </c>
      <c r="B1257" s="23">
        <v>93.2</v>
      </c>
    </row>
    <row r="1258" spans="1:2">
      <c r="A1258" s="106">
        <v>40835</v>
      </c>
      <c r="B1258" s="23">
        <v>92.82</v>
      </c>
    </row>
    <row r="1259" spans="1:2">
      <c r="A1259" s="106">
        <v>40836</v>
      </c>
      <c r="B1259" s="23">
        <v>92.54</v>
      </c>
    </row>
    <row r="1260" spans="1:2">
      <c r="A1260" s="106">
        <v>40837</v>
      </c>
      <c r="B1260" s="23">
        <v>92.54</v>
      </c>
    </row>
    <row r="1261" spans="1:2">
      <c r="A1261" s="106">
        <v>40840</v>
      </c>
      <c r="B1261" s="23">
        <v>92.36</v>
      </c>
    </row>
    <row r="1262" spans="1:2">
      <c r="A1262" s="106">
        <v>40841</v>
      </c>
      <c r="B1262" s="23">
        <v>92.24</v>
      </c>
    </row>
    <row r="1263" spans="1:2">
      <c r="A1263" s="106">
        <v>40842</v>
      </c>
      <c r="B1263" s="23">
        <v>92.2</v>
      </c>
    </row>
    <row r="1264" spans="1:2">
      <c r="A1264" s="106">
        <v>40843</v>
      </c>
      <c r="B1264" s="23">
        <v>91.97</v>
      </c>
    </row>
    <row r="1265" spans="1:2">
      <c r="A1265" s="106">
        <v>40844</v>
      </c>
      <c r="B1265" s="23">
        <v>92.07</v>
      </c>
    </row>
    <row r="1266" spans="1:2">
      <c r="A1266" s="106">
        <v>40847</v>
      </c>
      <c r="B1266" s="23">
        <v>92.57</v>
      </c>
    </row>
    <row r="1267" spans="1:2">
      <c r="A1267" s="106">
        <v>40848</v>
      </c>
      <c r="B1267" s="23">
        <v>93.53</v>
      </c>
    </row>
    <row r="1268" spans="1:2">
      <c r="A1268" s="106">
        <v>40849</v>
      </c>
      <c r="B1268" s="23">
        <v>93.34</v>
      </c>
    </row>
    <row r="1269" spans="1:2">
      <c r="A1269" s="106">
        <v>40850</v>
      </c>
      <c r="B1269" s="23">
        <v>93.09</v>
      </c>
    </row>
    <row r="1270" spans="1:2">
      <c r="A1270" s="106">
        <v>40851</v>
      </c>
      <c r="B1270" s="23">
        <v>93.41</v>
      </c>
    </row>
    <row r="1271" spans="1:2">
      <c r="A1271" s="106">
        <v>40854</v>
      </c>
      <c r="B1271" s="23">
        <v>93.31</v>
      </c>
    </row>
    <row r="1272" spans="1:2">
      <c r="A1272" s="106">
        <v>40855</v>
      </c>
      <c r="B1272" s="23">
        <v>93.09</v>
      </c>
    </row>
    <row r="1273" spans="1:2">
      <c r="A1273" s="106">
        <v>40856</v>
      </c>
      <c r="B1273" s="23">
        <v>93.65</v>
      </c>
    </row>
    <row r="1274" spans="1:2">
      <c r="A1274" s="106">
        <v>40857</v>
      </c>
      <c r="B1274" s="23">
        <v>93.42</v>
      </c>
    </row>
    <row r="1275" spans="1:2">
      <c r="A1275" s="106">
        <v>40858</v>
      </c>
      <c r="B1275" s="23">
        <v>93.39</v>
      </c>
    </row>
    <row r="1276" spans="1:2">
      <c r="A1276" s="106">
        <v>40861</v>
      </c>
      <c r="B1276" s="23">
        <v>93.38</v>
      </c>
    </row>
    <row r="1277" spans="1:2">
      <c r="A1277" s="106">
        <v>40862</v>
      </c>
      <c r="B1277" s="23">
        <v>94.06</v>
      </c>
    </row>
    <row r="1278" spans="1:2">
      <c r="A1278" s="106">
        <v>40863</v>
      </c>
      <c r="B1278" s="23">
        <v>93.99</v>
      </c>
    </row>
    <row r="1279" spans="1:2">
      <c r="A1279" s="106">
        <v>40864</v>
      </c>
      <c r="B1279" s="23">
        <v>94.22</v>
      </c>
    </row>
    <row r="1280" spans="1:2">
      <c r="A1280" s="106">
        <v>40865</v>
      </c>
      <c r="B1280" s="23">
        <v>94.12</v>
      </c>
    </row>
    <row r="1281" spans="1:2">
      <c r="A1281" s="106">
        <v>40868</v>
      </c>
      <c r="B1281" s="23">
        <v>94.38</v>
      </c>
    </row>
    <row r="1282" spans="1:2">
      <c r="A1282" s="106">
        <v>40869</v>
      </c>
      <c r="B1282" s="23">
        <v>94</v>
      </c>
    </row>
    <row r="1283" spans="1:2">
      <c r="A1283" s="106">
        <v>40870</v>
      </c>
      <c r="B1283" s="23">
        <v>94.08</v>
      </c>
    </row>
    <row r="1284" spans="1:2">
      <c r="A1284" s="106">
        <v>40871</v>
      </c>
      <c r="B1284" s="23">
        <v>94.17</v>
      </c>
    </row>
    <row r="1285" spans="1:2">
      <c r="A1285" s="106">
        <v>40872</v>
      </c>
      <c r="B1285" s="23">
        <v>94.35</v>
      </c>
    </row>
    <row r="1286" spans="1:2">
      <c r="A1286" s="106">
        <v>40875</v>
      </c>
      <c r="B1286" s="23">
        <v>94.2</v>
      </c>
    </row>
    <row r="1287" spans="1:2">
      <c r="A1287" s="106">
        <v>40876</v>
      </c>
      <c r="B1287" s="23">
        <v>94.54</v>
      </c>
    </row>
    <row r="1288" spans="1:2">
      <c r="A1288" s="106">
        <v>40877</v>
      </c>
      <c r="B1288" s="23">
        <v>93.47</v>
      </c>
    </row>
    <row r="1289" spans="1:2">
      <c r="A1289" s="106">
        <v>40878</v>
      </c>
      <c r="B1289" s="23">
        <v>93.79</v>
      </c>
    </row>
    <row r="1290" spans="1:2">
      <c r="A1290" s="106">
        <v>40879</v>
      </c>
      <c r="B1290" s="23">
        <v>93.68</v>
      </c>
    </row>
    <row r="1291" spans="1:2">
      <c r="A1291" s="106">
        <v>40882</v>
      </c>
      <c r="B1291" s="23">
        <v>93.35</v>
      </c>
    </row>
    <row r="1292" spans="1:2">
      <c r="A1292" s="106">
        <v>40883</v>
      </c>
      <c r="B1292" s="23">
        <v>93.3</v>
      </c>
    </row>
    <row r="1293" spans="1:2">
      <c r="A1293" s="106">
        <v>40884</v>
      </c>
      <c r="B1293" s="23">
        <v>93.1</v>
      </c>
    </row>
    <row r="1294" spans="1:2">
      <c r="A1294" s="106">
        <v>40885</v>
      </c>
      <c r="B1294" s="23">
        <v>92.99</v>
      </c>
    </row>
    <row r="1295" spans="1:2">
      <c r="A1295" s="106">
        <v>40886</v>
      </c>
      <c r="B1295" s="23">
        <v>92.86</v>
      </c>
    </row>
    <row r="1296" spans="1:2">
      <c r="A1296" s="106">
        <v>40889</v>
      </c>
      <c r="B1296" s="23">
        <v>93.23</v>
      </c>
    </row>
    <row r="1297" spans="1:2">
      <c r="A1297" s="106">
        <v>40890</v>
      </c>
      <c r="B1297" s="23">
        <v>93.4</v>
      </c>
    </row>
    <row r="1298" spans="1:2">
      <c r="A1298" s="106">
        <v>40891</v>
      </c>
      <c r="B1298" s="23">
        <v>94.28</v>
      </c>
    </row>
    <row r="1299" spans="1:2">
      <c r="A1299" s="106">
        <v>40892</v>
      </c>
      <c r="B1299" s="23">
        <v>94.35</v>
      </c>
    </row>
    <row r="1300" spans="1:2">
      <c r="A1300" s="106">
        <v>40893</v>
      </c>
      <c r="B1300" s="23">
        <v>94.58</v>
      </c>
    </row>
    <row r="1301" spans="1:2">
      <c r="A1301" s="106">
        <v>40896</v>
      </c>
      <c r="B1301" s="23">
        <v>94.27</v>
      </c>
    </row>
    <row r="1302" spans="1:2">
      <c r="A1302" s="106">
        <v>40897</v>
      </c>
      <c r="B1302" s="23">
        <v>93.82</v>
      </c>
    </row>
    <row r="1303" spans="1:2">
      <c r="A1303" s="106">
        <v>40898</v>
      </c>
      <c r="B1303" s="23">
        <v>94.4</v>
      </c>
    </row>
    <row r="1304" spans="1:2">
      <c r="A1304" s="106">
        <v>40899</v>
      </c>
      <c r="B1304" s="23">
        <v>94.57</v>
      </c>
    </row>
    <row r="1305" spans="1:2">
      <c r="A1305" s="106">
        <v>40900</v>
      </c>
      <c r="B1305" s="23">
        <v>94.85</v>
      </c>
    </row>
    <row r="1306" spans="1:2">
      <c r="A1306" s="106">
        <v>40903</v>
      </c>
      <c r="B1306" s="23">
        <v>94.85</v>
      </c>
    </row>
    <row r="1307" spans="1:2">
      <c r="A1307" s="106">
        <v>40904</v>
      </c>
      <c r="B1307" s="23">
        <v>94.99</v>
      </c>
    </row>
    <row r="1308" spans="1:2">
      <c r="A1308" s="106">
        <v>40905</v>
      </c>
      <c r="B1308" s="23">
        <v>95.05</v>
      </c>
    </row>
    <row r="1309" spans="1:2">
      <c r="A1309" s="106">
        <v>40906</v>
      </c>
      <c r="B1309" s="23">
        <v>94.96</v>
      </c>
    </row>
    <row r="1310" spans="1:2">
      <c r="A1310" s="106">
        <v>40907</v>
      </c>
      <c r="B1310" s="23">
        <v>94.75</v>
      </c>
    </row>
    <row r="1311" spans="1:2">
      <c r="A1311" s="106">
        <v>40910</v>
      </c>
      <c r="B1311" s="23">
        <v>94.75</v>
      </c>
    </row>
    <row r="1312" spans="1:2">
      <c r="A1312" s="106">
        <v>40911</v>
      </c>
      <c r="B1312" s="23">
        <v>94.44</v>
      </c>
    </row>
    <row r="1313" spans="1:2">
      <c r="A1313" s="106">
        <v>40912</v>
      </c>
      <c r="B1313" s="23">
        <v>94.18</v>
      </c>
    </row>
    <row r="1314" spans="1:2">
      <c r="A1314" s="106">
        <v>40913</v>
      </c>
      <c r="B1314" s="23">
        <v>94.22</v>
      </c>
    </row>
    <row r="1315" spans="1:2">
      <c r="A1315" s="106">
        <v>40914</v>
      </c>
      <c r="B1315" s="23">
        <v>94.2</v>
      </c>
    </row>
    <row r="1316" spans="1:2">
      <c r="A1316" s="106">
        <v>40917</v>
      </c>
      <c r="B1316" s="23">
        <v>94.1</v>
      </c>
    </row>
    <row r="1317" spans="1:2">
      <c r="A1317" s="106">
        <v>40918</v>
      </c>
      <c r="B1317" s="23">
        <v>94.04</v>
      </c>
    </row>
    <row r="1318" spans="1:2">
      <c r="A1318" s="106">
        <v>40919</v>
      </c>
      <c r="B1318" s="23">
        <v>94.1</v>
      </c>
    </row>
    <row r="1319" spans="1:2">
      <c r="A1319" s="106">
        <v>40920</v>
      </c>
      <c r="B1319" s="23">
        <v>94.31</v>
      </c>
    </row>
    <row r="1320" spans="1:2">
      <c r="A1320" s="106">
        <v>40921</v>
      </c>
      <c r="B1320" s="23">
        <v>94.4</v>
      </c>
    </row>
    <row r="1321" spans="1:2">
      <c r="A1321" s="106">
        <v>40924</v>
      </c>
      <c r="B1321" s="23">
        <v>94.34</v>
      </c>
    </row>
    <row r="1322" spans="1:2">
      <c r="A1322" s="106">
        <v>40925</v>
      </c>
      <c r="B1322" s="23">
        <v>94.19</v>
      </c>
    </row>
    <row r="1323" spans="1:2">
      <c r="A1323" s="106">
        <v>40926</v>
      </c>
      <c r="B1323" s="23">
        <v>94.67</v>
      </c>
    </row>
    <row r="1324" spans="1:2">
      <c r="A1324" s="106">
        <v>40927</v>
      </c>
      <c r="B1324" s="23">
        <v>94.21</v>
      </c>
    </row>
    <row r="1325" spans="1:2">
      <c r="A1325" s="106">
        <v>40928</v>
      </c>
      <c r="B1325" s="23">
        <v>94.14</v>
      </c>
    </row>
    <row r="1326" spans="1:2">
      <c r="A1326" s="106">
        <v>40931</v>
      </c>
      <c r="B1326" s="23">
        <v>94.12</v>
      </c>
    </row>
    <row r="1327" spans="1:2">
      <c r="A1327" s="106">
        <v>40932</v>
      </c>
      <c r="B1327" s="23">
        <v>93.77</v>
      </c>
    </row>
    <row r="1328" spans="1:2">
      <c r="A1328" s="106">
        <v>40933</v>
      </c>
      <c r="B1328" s="23">
        <v>94.27</v>
      </c>
    </row>
    <row r="1329" spans="1:2">
      <c r="A1329" s="106">
        <v>40934</v>
      </c>
      <c r="B1329" s="23">
        <v>93.58</v>
      </c>
    </row>
    <row r="1330" spans="1:2">
      <c r="A1330" s="106">
        <v>40935</v>
      </c>
      <c r="B1330" s="23">
        <v>93.57</v>
      </c>
    </row>
    <row r="1331" spans="1:2">
      <c r="A1331" s="106">
        <v>40938</v>
      </c>
      <c r="B1331" s="23">
        <v>94.01</v>
      </c>
    </row>
    <row r="1332" spans="1:2">
      <c r="A1332" s="106">
        <v>40939</v>
      </c>
      <c r="B1332" s="23">
        <v>93.71</v>
      </c>
    </row>
    <row r="1333" spans="1:2">
      <c r="A1333" s="106">
        <v>40940</v>
      </c>
      <c r="B1333" s="23">
        <v>93.76</v>
      </c>
    </row>
    <row r="1334" spans="1:2">
      <c r="A1334" s="106">
        <v>40941</v>
      </c>
      <c r="B1334" s="23">
        <v>93.9</v>
      </c>
    </row>
    <row r="1335" spans="1:2">
      <c r="A1335" s="106">
        <v>40942</v>
      </c>
      <c r="B1335" s="23">
        <v>93.75</v>
      </c>
    </row>
    <row r="1336" spans="1:2">
      <c r="A1336" s="106">
        <v>40945</v>
      </c>
      <c r="B1336" s="23">
        <v>93.4</v>
      </c>
    </row>
    <row r="1337" spans="1:2">
      <c r="A1337" s="106">
        <v>40946</v>
      </c>
      <c r="B1337" s="23">
        <v>93.62</v>
      </c>
    </row>
    <row r="1338" spans="1:2">
      <c r="A1338" s="106">
        <v>40947</v>
      </c>
      <c r="B1338" s="23">
        <v>93.47</v>
      </c>
    </row>
    <row r="1339" spans="1:2">
      <c r="A1339" s="106">
        <v>40948</v>
      </c>
      <c r="B1339" s="23">
        <v>93.47</v>
      </c>
    </row>
    <row r="1340" spans="1:2">
      <c r="A1340" s="106">
        <v>40949</v>
      </c>
      <c r="B1340" s="23">
        <v>93.37</v>
      </c>
    </row>
    <row r="1341" spans="1:2">
      <c r="A1341" s="106">
        <v>40952</v>
      </c>
      <c r="B1341" s="23">
        <v>92.74</v>
      </c>
    </row>
    <row r="1342" spans="1:2">
      <c r="A1342" s="106">
        <v>40953</v>
      </c>
      <c r="B1342" s="23">
        <v>92.44</v>
      </c>
    </row>
    <row r="1343" spans="1:2">
      <c r="A1343" s="106">
        <v>40954</v>
      </c>
      <c r="B1343" s="23">
        <v>92.47</v>
      </c>
    </row>
    <row r="1344" spans="1:2">
      <c r="A1344" s="106">
        <v>40955</v>
      </c>
      <c r="B1344" s="23">
        <v>92.81</v>
      </c>
    </row>
    <row r="1345" spans="1:2">
      <c r="A1345" s="106">
        <v>40956</v>
      </c>
      <c r="B1345" s="23">
        <v>91.94</v>
      </c>
    </row>
    <row r="1346" spans="1:2">
      <c r="A1346" s="106">
        <v>40959</v>
      </c>
      <c r="B1346" s="23">
        <v>91.72</v>
      </c>
    </row>
    <row r="1347" spans="1:2">
      <c r="A1347" s="106">
        <v>40960</v>
      </c>
      <c r="B1347" s="23">
        <v>92.13</v>
      </c>
    </row>
    <row r="1348" spans="1:2">
      <c r="A1348" s="106">
        <v>40961</v>
      </c>
      <c r="B1348" s="23">
        <v>91.78</v>
      </c>
    </row>
    <row r="1349" spans="1:2">
      <c r="A1349" s="106">
        <v>40962</v>
      </c>
      <c r="B1349" s="23">
        <v>91.32</v>
      </c>
    </row>
    <row r="1350" spans="1:2">
      <c r="A1350" s="106">
        <v>40963</v>
      </c>
      <c r="B1350" s="23">
        <v>91.27</v>
      </c>
    </row>
    <row r="1351" spans="1:2">
      <c r="A1351" s="106">
        <v>40966</v>
      </c>
      <c r="B1351" s="23">
        <v>91.51</v>
      </c>
    </row>
    <row r="1352" spans="1:2">
      <c r="A1352" s="106">
        <v>40967</v>
      </c>
      <c r="B1352" s="23">
        <v>91.26</v>
      </c>
    </row>
    <row r="1353" spans="1:2">
      <c r="A1353" s="106">
        <v>40968</v>
      </c>
      <c r="B1353" s="23">
        <v>90.92</v>
      </c>
    </row>
    <row r="1354" spans="1:2">
      <c r="A1354" s="106">
        <v>40969</v>
      </c>
      <c r="B1354" s="23">
        <v>90.89</v>
      </c>
    </row>
    <row r="1355" spans="1:2">
      <c r="A1355" s="106">
        <v>40970</v>
      </c>
      <c r="B1355" s="23">
        <v>90.96</v>
      </c>
    </row>
    <row r="1356" spans="1:2">
      <c r="A1356" s="106">
        <v>40973</v>
      </c>
      <c r="B1356" s="23">
        <v>90.89</v>
      </c>
    </row>
    <row r="1357" spans="1:2">
      <c r="A1357" s="106">
        <v>40974</v>
      </c>
      <c r="B1357" s="23">
        <v>91.22</v>
      </c>
    </row>
    <row r="1358" spans="1:2">
      <c r="A1358" s="106">
        <v>40975</v>
      </c>
      <c r="B1358" s="23">
        <v>91.11</v>
      </c>
    </row>
    <row r="1359" spans="1:2">
      <c r="A1359" s="106">
        <v>40976</v>
      </c>
      <c r="B1359" s="23">
        <v>90.72</v>
      </c>
    </row>
    <row r="1360" spans="1:2">
      <c r="A1360" s="106">
        <v>40977</v>
      </c>
      <c r="B1360" s="23">
        <v>91.26</v>
      </c>
    </row>
    <row r="1361" spans="1:2">
      <c r="A1361" s="106">
        <v>40980</v>
      </c>
      <c r="B1361" s="23">
        <v>91.46</v>
      </c>
    </row>
    <row r="1362" spans="1:2">
      <c r="A1362" s="106">
        <v>40981</v>
      </c>
      <c r="B1362" s="23">
        <v>91.28</v>
      </c>
    </row>
    <row r="1363" spans="1:2">
      <c r="A1363" s="106">
        <v>40982</v>
      </c>
      <c r="B1363" s="23">
        <v>92.43</v>
      </c>
    </row>
    <row r="1364" spans="1:2">
      <c r="A1364" s="106">
        <v>40983</v>
      </c>
      <c r="B1364" s="23">
        <v>92.61</v>
      </c>
    </row>
    <row r="1365" spans="1:2">
      <c r="A1365" s="106">
        <v>40984</v>
      </c>
      <c r="B1365" s="23">
        <v>92.49</v>
      </c>
    </row>
    <row r="1366" spans="1:2">
      <c r="A1366" s="106">
        <v>40987</v>
      </c>
      <c r="B1366" s="23">
        <v>92.46</v>
      </c>
    </row>
    <row r="1367" spans="1:2">
      <c r="A1367" s="106">
        <v>40988</v>
      </c>
      <c r="B1367" s="23">
        <v>92.95</v>
      </c>
    </row>
    <row r="1368" spans="1:2">
      <c r="A1368" s="106">
        <v>40989</v>
      </c>
      <c r="B1368" s="23">
        <v>92.9</v>
      </c>
    </row>
    <row r="1369" spans="1:2">
      <c r="A1369" s="106">
        <v>40990</v>
      </c>
      <c r="B1369" s="23">
        <v>93.14</v>
      </c>
    </row>
    <row r="1370" spans="1:2">
      <c r="A1370" s="106">
        <v>40991</v>
      </c>
      <c r="B1370" s="23">
        <v>93.21</v>
      </c>
    </row>
    <row r="1371" spans="1:2">
      <c r="A1371" s="106">
        <v>40994</v>
      </c>
      <c r="B1371" s="23">
        <v>92.85</v>
      </c>
    </row>
    <row r="1372" spans="1:2">
      <c r="A1372" s="106">
        <v>40995</v>
      </c>
      <c r="B1372" s="23">
        <v>92.4</v>
      </c>
    </row>
    <row r="1373" spans="1:2">
      <c r="A1373" s="106">
        <v>40996</v>
      </c>
      <c r="B1373" s="23">
        <v>92.86</v>
      </c>
    </row>
    <row r="1374" spans="1:2">
      <c r="A1374" s="106">
        <v>40997</v>
      </c>
      <c r="B1374" s="23">
        <v>93.29</v>
      </c>
    </row>
    <row r="1375" spans="1:2">
      <c r="A1375" s="106">
        <v>40998</v>
      </c>
      <c r="B1375" s="23">
        <v>92.89</v>
      </c>
    </row>
    <row r="1376" spans="1:2">
      <c r="A1376" s="106">
        <v>41001</v>
      </c>
      <c r="B1376" s="23">
        <v>92.39</v>
      </c>
    </row>
    <row r="1377" spans="1:2">
      <c r="A1377" s="106">
        <v>41002</v>
      </c>
      <c r="B1377" s="23">
        <v>92.56</v>
      </c>
    </row>
    <row r="1378" spans="1:2">
      <c r="A1378" s="106">
        <v>41003</v>
      </c>
      <c r="B1378" s="23">
        <v>92.84</v>
      </c>
    </row>
    <row r="1379" spans="1:2">
      <c r="A1379" s="106">
        <v>41004</v>
      </c>
      <c r="B1379" s="23">
        <v>92.84</v>
      </c>
    </row>
    <row r="1380" spans="1:2">
      <c r="A1380" s="106">
        <v>41005</v>
      </c>
      <c r="B1380" s="23">
        <v>92.84</v>
      </c>
    </row>
    <row r="1381" spans="1:2">
      <c r="A1381" s="106">
        <v>41008</v>
      </c>
      <c r="B1381" s="23">
        <v>92.84</v>
      </c>
    </row>
    <row r="1382" spans="1:2">
      <c r="A1382" s="106">
        <v>41009</v>
      </c>
      <c r="B1382" s="23">
        <v>92.89</v>
      </c>
    </row>
    <row r="1383" spans="1:2">
      <c r="A1383" s="106">
        <v>41010</v>
      </c>
      <c r="B1383" s="23">
        <v>93.07</v>
      </c>
    </row>
    <row r="1384" spans="1:2">
      <c r="A1384" s="106">
        <v>41011</v>
      </c>
      <c r="B1384" s="23">
        <v>93.17</v>
      </c>
    </row>
    <row r="1385" spans="1:2">
      <c r="A1385" s="106">
        <v>41012</v>
      </c>
      <c r="B1385" s="23">
        <v>93.06</v>
      </c>
    </row>
    <row r="1386" spans="1:2">
      <c r="A1386" s="106">
        <v>41015</v>
      </c>
      <c r="B1386" s="23">
        <v>92.67</v>
      </c>
    </row>
    <row r="1387" spans="1:2">
      <c r="A1387" s="106">
        <v>41016</v>
      </c>
      <c r="B1387" s="23">
        <v>92.48</v>
      </c>
    </row>
    <row r="1388" spans="1:2">
      <c r="A1388" s="106">
        <v>41017</v>
      </c>
      <c r="B1388" s="23">
        <v>92.69</v>
      </c>
    </row>
    <row r="1389" spans="1:2">
      <c r="A1389" s="106">
        <v>41018</v>
      </c>
      <c r="B1389" s="23">
        <v>92.66</v>
      </c>
    </row>
    <row r="1390" spans="1:2">
      <c r="A1390" s="106">
        <v>41019</v>
      </c>
      <c r="B1390" s="23">
        <v>92.5</v>
      </c>
    </row>
    <row r="1391" spans="1:2">
      <c r="A1391" s="106">
        <v>41022</v>
      </c>
      <c r="B1391" s="23">
        <v>92.69</v>
      </c>
    </row>
    <row r="1392" spans="1:2">
      <c r="A1392" s="106">
        <v>41023</v>
      </c>
      <c r="B1392" s="23">
        <v>92.59</v>
      </c>
    </row>
    <row r="1393" spans="1:2">
      <c r="A1393" s="106">
        <v>41024</v>
      </c>
      <c r="B1393" s="23">
        <v>92.59</v>
      </c>
    </row>
    <row r="1394" spans="1:2">
      <c r="A1394" s="106">
        <v>41025</v>
      </c>
      <c r="B1394" s="23">
        <v>92.85</v>
      </c>
    </row>
    <row r="1395" spans="1:2">
      <c r="A1395" s="106">
        <v>41026</v>
      </c>
      <c r="B1395" s="23">
        <v>92.94</v>
      </c>
    </row>
    <row r="1396" spans="1:2">
      <c r="A1396" s="106">
        <v>41029</v>
      </c>
      <c r="B1396" s="23">
        <v>92.97</v>
      </c>
    </row>
    <row r="1397" spans="1:2">
      <c r="A1397" s="106">
        <v>41030</v>
      </c>
      <c r="B1397" s="23">
        <v>92.97</v>
      </c>
    </row>
    <row r="1398" spans="1:2">
      <c r="A1398" s="106">
        <v>41031</v>
      </c>
      <c r="B1398" s="23">
        <v>92.71</v>
      </c>
    </row>
    <row r="1399" spans="1:2">
      <c r="A1399" s="106">
        <v>41032</v>
      </c>
      <c r="B1399" s="23">
        <v>92.61</v>
      </c>
    </row>
    <row r="1400" spans="1:2">
      <c r="A1400" s="106">
        <v>41033</v>
      </c>
      <c r="B1400" s="23">
        <v>92.74</v>
      </c>
    </row>
    <row r="1401" spans="1:2">
      <c r="A1401" s="106">
        <v>41036</v>
      </c>
      <c r="B1401" s="23">
        <v>92.9</v>
      </c>
    </row>
    <row r="1402" spans="1:2">
      <c r="A1402" s="106">
        <v>41037</v>
      </c>
      <c r="B1402" s="23">
        <v>92.93</v>
      </c>
    </row>
    <row r="1403" spans="1:2">
      <c r="A1403" s="106">
        <v>41038</v>
      </c>
      <c r="B1403" s="23">
        <v>92.96</v>
      </c>
    </row>
    <row r="1404" spans="1:2">
      <c r="A1404" s="106">
        <v>41039</v>
      </c>
      <c r="B1404" s="23">
        <v>92.84</v>
      </c>
    </row>
    <row r="1405" spans="1:2">
      <c r="A1405" s="106">
        <v>41040</v>
      </c>
      <c r="B1405" s="23">
        <v>93.03</v>
      </c>
    </row>
    <row r="1406" spans="1:2">
      <c r="A1406" s="106">
        <v>41043</v>
      </c>
      <c r="B1406" s="23">
        <v>93.17</v>
      </c>
    </row>
    <row r="1407" spans="1:2">
      <c r="A1407" s="106">
        <v>41044</v>
      </c>
      <c r="B1407" s="23">
        <v>93.41</v>
      </c>
    </row>
    <row r="1408" spans="1:2">
      <c r="A1408" s="106">
        <v>41045</v>
      </c>
      <c r="B1408" s="23">
        <v>93.39</v>
      </c>
    </row>
    <row r="1409" spans="1:2">
      <c r="A1409" s="106">
        <v>41046</v>
      </c>
      <c r="B1409" s="23">
        <v>93.39</v>
      </c>
    </row>
    <row r="1410" spans="1:2">
      <c r="A1410" s="106">
        <v>41047</v>
      </c>
      <c r="B1410" s="23">
        <v>93.1</v>
      </c>
    </row>
    <row r="1411" spans="1:2">
      <c r="A1411" s="106">
        <v>41050</v>
      </c>
      <c r="B1411" s="23">
        <v>93.31</v>
      </c>
    </row>
    <row r="1412" spans="1:2">
      <c r="A1412" s="106">
        <v>41051</v>
      </c>
      <c r="B1412" s="23">
        <v>92.67</v>
      </c>
    </row>
    <row r="1413" spans="1:2">
      <c r="A1413" s="106">
        <v>41052</v>
      </c>
      <c r="B1413" s="23">
        <v>92.85</v>
      </c>
    </row>
    <row r="1414" spans="1:2">
      <c r="A1414" s="106">
        <v>41053</v>
      </c>
      <c r="B1414" s="23">
        <v>92.75</v>
      </c>
    </row>
    <row r="1415" spans="1:2">
      <c r="A1415" s="106">
        <v>41054</v>
      </c>
      <c r="B1415" s="23">
        <v>92.9</v>
      </c>
    </row>
    <row r="1416" spans="1:2">
      <c r="A1416" s="106">
        <v>41057</v>
      </c>
      <c r="B1416" s="23">
        <v>92.9</v>
      </c>
    </row>
    <row r="1417" spans="1:2">
      <c r="A1417" s="106">
        <v>41058</v>
      </c>
      <c r="B1417" s="23">
        <v>92.57</v>
      </c>
    </row>
    <row r="1418" spans="1:2">
      <c r="A1418" s="106">
        <v>41059</v>
      </c>
      <c r="B1418" s="23">
        <v>92.65</v>
      </c>
    </row>
    <row r="1419" spans="1:2">
      <c r="A1419" s="106">
        <v>41060</v>
      </c>
      <c r="B1419" s="23">
        <v>92.72</v>
      </c>
    </row>
    <row r="1420" spans="1:2">
      <c r="A1420" s="106">
        <v>41061</v>
      </c>
      <c r="B1420" s="23">
        <v>93.34</v>
      </c>
    </row>
    <row r="1421" spans="1:2">
      <c r="A1421" s="106">
        <v>41064</v>
      </c>
      <c r="B1421" s="23">
        <v>93.51</v>
      </c>
    </row>
    <row r="1422" spans="1:2">
      <c r="A1422" s="106">
        <v>41065</v>
      </c>
      <c r="B1422" s="23">
        <v>93.5</v>
      </c>
    </row>
    <row r="1423" spans="1:2">
      <c r="A1423" s="106">
        <v>41066</v>
      </c>
      <c r="B1423" s="23">
        <v>93.54</v>
      </c>
    </row>
    <row r="1424" spans="1:2">
      <c r="A1424" s="106">
        <v>41067</v>
      </c>
      <c r="B1424" s="23">
        <v>93.35</v>
      </c>
    </row>
    <row r="1425" spans="1:2">
      <c r="A1425" s="106">
        <v>41068</v>
      </c>
      <c r="B1425" s="23">
        <v>93.57</v>
      </c>
    </row>
    <row r="1426" spans="1:2">
      <c r="A1426" s="106">
        <v>41071</v>
      </c>
      <c r="B1426" s="23">
        <v>93.22</v>
      </c>
    </row>
    <row r="1427" spans="1:2">
      <c r="A1427" s="106">
        <v>41072</v>
      </c>
      <c r="B1427" s="23">
        <v>93.13</v>
      </c>
    </row>
    <row r="1428" spans="1:2">
      <c r="A1428" s="106">
        <v>41073</v>
      </c>
      <c r="B1428" s="23">
        <v>92.73</v>
      </c>
    </row>
    <row r="1429" spans="1:2">
      <c r="A1429" s="106">
        <v>41074</v>
      </c>
      <c r="B1429" s="23">
        <v>92.64</v>
      </c>
    </row>
    <row r="1430" spans="1:2">
      <c r="A1430" s="106">
        <v>41075</v>
      </c>
      <c r="B1430" s="23">
        <v>92.79</v>
      </c>
    </row>
    <row r="1431" spans="1:2">
      <c r="A1431" s="106">
        <v>41078</v>
      </c>
      <c r="B1431" s="23">
        <v>92.85</v>
      </c>
    </row>
    <row r="1432" spans="1:2">
      <c r="A1432" s="106">
        <v>41079</v>
      </c>
      <c r="B1432" s="23">
        <v>92.78</v>
      </c>
    </row>
    <row r="1433" spans="1:2">
      <c r="A1433" s="106">
        <v>41080</v>
      </c>
      <c r="B1433" s="23">
        <v>92.54</v>
      </c>
    </row>
    <row r="1434" spans="1:2">
      <c r="A1434" s="106">
        <v>41081</v>
      </c>
      <c r="B1434" s="23">
        <v>92.39</v>
      </c>
    </row>
    <row r="1435" spans="1:2">
      <c r="A1435" s="106">
        <v>41082</v>
      </c>
      <c r="B1435" s="23">
        <v>92.5</v>
      </c>
    </row>
    <row r="1436" spans="1:2">
      <c r="A1436" s="106">
        <v>41085</v>
      </c>
      <c r="B1436" s="23">
        <v>92.7</v>
      </c>
    </row>
    <row r="1437" spans="1:2">
      <c r="A1437" s="106">
        <v>41086</v>
      </c>
      <c r="B1437" s="23">
        <v>92.77</v>
      </c>
    </row>
    <row r="1438" spans="1:2">
      <c r="A1438" s="106">
        <v>41087</v>
      </c>
      <c r="B1438" s="23">
        <v>93.05</v>
      </c>
    </row>
    <row r="1439" spans="1:2">
      <c r="A1439" s="106">
        <v>41088</v>
      </c>
      <c r="B1439" s="23">
        <v>93.46</v>
      </c>
    </row>
    <row r="1440" spans="1:2">
      <c r="A1440" s="106">
        <v>41089</v>
      </c>
      <c r="B1440" s="23">
        <v>93.13</v>
      </c>
    </row>
    <row r="1441" spans="1:2">
      <c r="A1441" s="106">
        <v>41092</v>
      </c>
      <c r="B1441" s="23">
        <v>93.15</v>
      </c>
    </row>
    <row r="1442" spans="1:2">
      <c r="A1442" s="106">
        <v>41093</v>
      </c>
      <c r="B1442" s="23">
        <v>93.18</v>
      </c>
    </row>
    <row r="1443" spans="1:2">
      <c r="A1443" s="106">
        <v>41094</v>
      </c>
      <c r="B1443" s="23">
        <v>93.25</v>
      </c>
    </row>
    <row r="1444" spans="1:2">
      <c r="A1444" s="106">
        <v>41095</v>
      </c>
      <c r="B1444" s="23">
        <v>93.12</v>
      </c>
    </row>
    <row r="1445" spans="1:2">
      <c r="A1445" s="106">
        <v>41096</v>
      </c>
      <c r="B1445" s="23">
        <v>93.6</v>
      </c>
    </row>
    <row r="1446" spans="1:2">
      <c r="A1446" s="106">
        <v>41099</v>
      </c>
      <c r="B1446" s="23">
        <v>93.51</v>
      </c>
    </row>
    <row r="1447" spans="1:2">
      <c r="A1447" s="106">
        <v>41100</v>
      </c>
      <c r="B1447" s="23">
        <v>93.57</v>
      </c>
    </row>
    <row r="1448" spans="1:2">
      <c r="A1448" s="106">
        <v>41101</v>
      </c>
      <c r="B1448" s="23">
        <v>93.62</v>
      </c>
    </row>
    <row r="1449" spans="1:2">
      <c r="A1449" s="106">
        <v>41102</v>
      </c>
      <c r="B1449" s="23">
        <v>93.51</v>
      </c>
    </row>
    <row r="1450" spans="1:2">
      <c r="A1450" s="106">
        <v>41103</v>
      </c>
      <c r="B1450" s="23">
        <v>93.15</v>
      </c>
    </row>
    <row r="1451" spans="1:2">
      <c r="A1451" s="106">
        <v>41106</v>
      </c>
      <c r="B1451" s="23">
        <v>93.28</v>
      </c>
    </row>
    <row r="1452" spans="1:2">
      <c r="A1452" s="106">
        <v>41107</v>
      </c>
      <c r="B1452" s="23">
        <v>93.46</v>
      </c>
    </row>
    <row r="1453" spans="1:2">
      <c r="A1453" s="106">
        <v>41108</v>
      </c>
      <c r="B1453" s="23">
        <v>93.89</v>
      </c>
    </row>
    <row r="1454" spans="1:2">
      <c r="A1454" s="106">
        <v>41109</v>
      </c>
      <c r="B1454" s="23">
        <v>93.79</v>
      </c>
    </row>
    <row r="1455" spans="1:2">
      <c r="A1455" s="106">
        <v>41110</v>
      </c>
      <c r="B1455" s="23">
        <v>93.36</v>
      </c>
    </row>
    <row r="1456" spans="1:2">
      <c r="A1456" s="106">
        <v>41113</v>
      </c>
      <c r="B1456" s="23">
        <v>92.89</v>
      </c>
    </row>
    <row r="1457" spans="1:2">
      <c r="A1457" s="106">
        <v>41114</v>
      </c>
      <c r="B1457" s="23">
        <v>92.86</v>
      </c>
    </row>
    <row r="1458" spans="1:2">
      <c r="A1458" s="106">
        <v>41115</v>
      </c>
      <c r="B1458" s="23">
        <v>92.65</v>
      </c>
    </row>
    <row r="1459" spans="1:2">
      <c r="A1459" s="106">
        <v>41116</v>
      </c>
      <c r="B1459" s="23">
        <v>92.95</v>
      </c>
    </row>
    <row r="1460" spans="1:2">
      <c r="A1460" s="106">
        <v>41117</v>
      </c>
      <c r="B1460" s="23">
        <v>93.73</v>
      </c>
    </row>
    <row r="1461" spans="1:2">
      <c r="A1461" s="106">
        <v>41120</v>
      </c>
      <c r="B1461" s="23">
        <v>93.57</v>
      </c>
    </row>
    <row r="1462" spans="1:2">
      <c r="A1462" s="106">
        <v>41121</v>
      </c>
      <c r="B1462" s="23">
        <v>93.49</v>
      </c>
    </row>
    <row r="1463" spans="1:2">
      <c r="A1463" s="106">
        <v>41122</v>
      </c>
      <c r="B1463" s="23">
        <v>93.05</v>
      </c>
    </row>
    <row r="1464" spans="1:2">
      <c r="A1464" s="106">
        <v>41123</v>
      </c>
      <c r="B1464" s="23">
        <v>93.17</v>
      </c>
    </row>
    <row r="1465" spans="1:2">
      <c r="A1465" s="106">
        <v>41124</v>
      </c>
      <c r="B1465" s="23">
        <v>93.03</v>
      </c>
    </row>
    <row r="1466" spans="1:2">
      <c r="A1466" s="106">
        <v>41127</v>
      </c>
      <c r="B1466" s="23">
        <v>93.03</v>
      </c>
    </row>
    <row r="1467" spans="1:2">
      <c r="A1467" s="106">
        <v>41128</v>
      </c>
      <c r="B1467" s="23">
        <v>92.54</v>
      </c>
    </row>
    <row r="1468" spans="1:2">
      <c r="A1468" s="106">
        <v>41129</v>
      </c>
      <c r="B1468" s="23">
        <v>92.09</v>
      </c>
    </row>
    <row r="1469" spans="1:2">
      <c r="A1469" s="106">
        <v>41130</v>
      </c>
      <c r="B1469" s="23">
        <v>92.11</v>
      </c>
    </row>
    <row r="1470" spans="1:2">
      <c r="A1470" s="106">
        <v>41131</v>
      </c>
      <c r="B1470" s="23">
        <v>91.94</v>
      </c>
    </row>
    <row r="1471" spans="1:2">
      <c r="A1471" s="106">
        <v>41134</v>
      </c>
      <c r="B1471" s="23">
        <v>92.27</v>
      </c>
    </row>
    <row r="1472" spans="1:2">
      <c r="A1472" s="106">
        <v>41135</v>
      </c>
      <c r="B1472" s="23">
        <v>92.13</v>
      </c>
    </row>
    <row r="1473" spans="1:2">
      <c r="A1473" s="106">
        <v>41136</v>
      </c>
      <c r="B1473" s="23">
        <v>92.22</v>
      </c>
    </row>
    <row r="1474" spans="1:2">
      <c r="A1474" s="106">
        <v>41137</v>
      </c>
      <c r="B1474" s="23">
        <v>92.73</v>
      </c>
    </row>
    <row r="1475" spans="1:2">
      <c r="A1475" s="106">
        <v>41138</v>
      </c>
      <c r="B1475" s="23">
        <v>92.42</v>
      </c>
    </row>
    <row r="1476" spans="1:2">
      <c r="A1476" s="106">
        <v>41141</v>
      </c>
      <c r="B1476" s="23">
        <v>92.38</v>
      </c>
    </row>
    <row r="1477" spans="1:2">
      <c r="A1477" s="106">
        <v>41142</v>
      </c>
      <c r="B1477" s="23">
        <v>92.27</v>
      </c>
    </row>
    <row r="1478" spans="1:2">
      <c r="A1478" s="106">
        <v>41143</v>
      </c>
      <c r="B1478" s="23">
        <v>92.4</v>
      </c>
    </row>
    <row r="1479" spans="1:2">
      <c r="A1479" s="106">
        <v>41144</v>
      </c>
      <c r="B1479" s="23">
        <v>92.2</v>
      </c>
    </row>
    <row r="1480" spans="1:2">
      <c r="A1480" s="106">
        <v>41145</v>
      </c>
      <c r="B1480" s="23">
        <v>91.9</v>
      </c>
    </row>
    <row r="1481" spans="1:2">
      <c r="A1481" s="106">
        <v>41148</v>
      </c>
      <c r="B1481" s="23">
        <v>91.78</v>
      </c>
    </row>
    <row r="1482" spans="1:2">
      <c r="A1482" s="106">
        <v>41149</v>
      </c>
      <c r="B1482" s="23">
        <v>91.65</v>
      </c>
    </row>
    <row r="1483" spans="1:2">
      <c r="A1483" s="106">
        <v>41150</v>
      </c>
      <c r="B1483" s="23">
        <v>91.7</v>
      </c>
    </row>
    <row r="1484" spans="1:2">
      <c r="A1484" s="106">
        <v>41151</v>
      </c>
      <c r="B1484" s="23">
        <v>91.2</v>
      </c>
    </row>
    <row r="1485" spans="1:2">
      <c r="A1485" s="106">
        <v>41152</v>
      </c>
      <c r="B1485" s="23">
        <v>91.32</v>
      </c>
    </row>
    <row r="1486" spans="1:2">
      <c r="A1486" s="106">
        <v>41155</v>
      </c>
      <c r="B1486" s="23">
        <v>91.35</v>
      </c>
    </row>
    <row r="1487" spans="1:2">
      <c r="A1487" s="106">
        <v>41156</v>
      </c>
      <c r="B1487" s="23">
        <v>91.18</v>
      </c>
    </row>
    <row r="1488" spans="1:2">
      <c r="A1488" s="106">
        <v>41157</v>
      </c>
      <c r="B1488" s="23">
        <v>91.33</v>
      </c>
    </row>
    <row r="1489" spans="1:2">
      <c r="A1489" s="106">
        <v>41158</v>
      </c>
      <c r="B1489" s="23">
        <v>91.95</v>
      </c>
    </row>
    <row r="1490" spans="1:2">
      <c r="A1490" s="106">
        <v>41159</v>
      </c>
      <c r="B1490" s="23">
        <v>91.93</v>
      </c>
    </row>
    <row r="1491" spans="1:2">
      <c r="A1491" s="106">
        <v>41162</v>
      </c>
      <c r="B1491" s="23">
        <v>92.05</v>
      </c>
    </row>
    <row r="1492" spans="1:2">
      <c r="A1492" s="106">
        <v>41163</v>
      </c>
      <c r="B1492" s="23">
        <v>92.09</v>
      </c>
    </row>
    <row r="1493" spans="1:2">
      <c r="A1493" s="106">
        <v>41164</v>
      </c>
      <c r="B1493" s="23">
        <v>92.18</v>
      </c>
    </row>
    <row r="1494" spans="1:2">
      <c r="A1494" s="106">
        <v>41165</v>
      </c>
      <c r="B1494" s="23">
        <v>92.22</v>
      </c>
    </row>
    <row r="1495" spans="1:2">
      <c r="A1495" s="106">
        <v>41166</v>
      </c>
      <c r="B1495" s="23">
        <v>91.97</v>
      </c>
    </row>
    <row r="1496" spans="1:2">
      <c r="A1496" s="106">
        <v>41169</v>
      </c>
      <c r="B1496" s="23">
        <v>92.39</v>
      </c>
    </row>
    <row r="1497" spans="1:2">
      <c r="A1497" s="106">
        <v>41170</v>
      </c>
      <c r="B1497" s="23">
        <v>92.47</v>
      </c>
    </row>
    <row r="1498" spans="1:2">
      <c r="A1498" s="106">
        <v>41171</v>
      </c>
      <c r="B1498" s="23">
        <v>92.21</v>
      </c>
    </row>
    <row r="1499" spans="1:2">
      <c r="A1499" s="106">
        <v>41172</v>
      </c>
      <c r="B1499" s="23">
        <v>92.34</v>
      </c>
    </row>
    <row r="1500" spans="1:2">
      <c r="A1500" s="106">
        <v>41173</v>
      </c>
      <c r="B1500" s="23">
        <v>92.22</v>
      </c>
    </row>
    <row r="1501" spans="1:2">
      <c r="A1501" s="106">
        <v>41176</v>
      </c>
      <c r="B1501" s="23">
        <v>92.49</v>
      </c>
    </row>
    <row r="1502" spans="1:2">
      <c r="A1502" s="106">
        <v>41177</v>
      </c>
      <c r="B1502" s="23">
        <v>92.09</v>
      </c>
    </row>
    <row r="1503" spans="1:2">
      <c r="A1503" s="106">
        <v>41178</v>
      </c>
      <c r="B1503" s="23">
        <v>92.17</v>
      </c>
    </row>
    <row r="1504" spans="1:2">
      <c r="A1504" s="106">
        <v>41179</v>
      </c>
      <c r="B1504" s="23">
        <v>92</v>
      </c>
    </row>
    <row r="1505" spans="1:2">
      <c r="A1505" s="106">
        <v>41180</v>
      </c>
      <c r="B1505" s="23">
        <v>91.8</v>
      </c>
    </row>
    <row r="1506" spans="1:2">
      <c r="A1506" s="106">
        <v>41183</v>
      </c>
      <c r="B1506" s="23">
        <v>91.9</v>
      </c>
    </row>
    <row r="1507" spans="1:2">
      <c r="A1507" s="106">
        <v>41184</v>
      </c>
      <c r="B1507" s="23">
        <v>91.61</v>
      </c>
    </row>
    <row r="1508" spans="1:2">
      <c r="A1508" s="106">
        <v>41185</v>
      </c>
      <c r="B1508" s="23">
        <v>91.94</v>
      </c>
    </row>
    <row r="1509" spans="1:2">
      <c r="A1509" s="106">
        <v>41186</v>
      </c>
      <c r="B1509" s="23">
        <v>92.06</v>
      </c>
    </row>
    <row r="1510" spans="1:2">
      <c r="A1510" s="106">
        <v>41187</v>
      </c>
      <c r="B1510" s="23">
        <v>91.69</v>
      </c>
    </row>
    <row r="1511" spans="1:2">
      <c r="A1511" s="106">
        <v>41190</v>
      </c>
      <c r="B1511" s="23">
        <v>91.73</v>
      </c>
    </row>
    <row r="1512" spans="1:2">
      <c r="A1512" s="106">
        <v>41191</v>
      </c>
      <c r="B1512" s="23">
        <v>91.78</v>
      </c>
    </row>
    <row r="1513" spans="1:2">
      <c r="A1513" s="106">
        <v>41192</v>
      </c>
      <c r="B1513" s="23">
        <v>91.79</v>
      </c>
    </row>
    <row r="1514" spans="1:2">
      <c r="A1514" s="106">
        <v>41193</v>
      </c>
      <c r="B1514" s="23">
        <v>91.44</v>
      </c>
    </row>
    <row r="1515" spans="1:2">
      <c r="A1515" s="106">
        <v>41194</v>
      </c>
      <c r="B1515" s="23">
        <v>91.56</v>
      </c>
    </row>
    <row r="1516" spans="1:2">
      <c r="A1516" s="106">
        <v>41197</v>
      </c>
      <c r="B1516" s="23">
        <v>91.71</v>
      </c>
    </row>
    <row r="1517" spans="1:2">
      <c r="A1517" s="106">
        <v>41198</v>
      </c>
      <c r="B1517" s="23">
        <v>91.43</v>
      </c>
    </row>
    <row r="1518" spans="1:2">
      <c r="A1518" s="106">
        <v>41199</v>
      </c>
      <c r="B1518" s="23">
        <v>91.34</v>
      </c>
    </row>
    <row r="1519" spans="1:2">
      <c r="A1519" s="106">
        <v>41200</v>
      </c>
      <c r="B1519" s="23">
        <v>91.25</v>
      </c>
    </row>
    <row r="1520" spans="1:2">
      <c r="A1520" s="106">
        <v>41201</v>
      </c>
      <c r="B1520" s="23">
        <v>91.44</v>
      </c>
    </row>
    <row r="1521" spans="1:2">
      <c r="A1521" s="106">
        <v>41204</v>
      </c>
      <c r="B1521" s="23">
        <v>91.35</v>
      </c>
    </row>
    <row r="1522" spans="1:2">
      <c r="A1522" s="106">
        <v>41205</v>
      </c>
      <c r="B1522" s="23">
        <v>91.72</v>
      </c>
    </row>
    <row r="1523" spans="1:2">
      <c r="A1523" s="106">
        <v>41206</v>
      </c>
      <c r="B1523" s="23">
        <v>91.99</v>
      </c>
    </row>
    <row r="1524" spans="1:2">
      <c r="A1524" s="106">
        <v>41207</v>
      </c>
      <c r="B1524" s="23">
        <v>92.22</v>
      </c>
    </row>
    <row r="1525" spans="1:2">
      <c r="A1525" s="106">
        <v>41208</v>
      </c>
      <c r="B1525" s="23">
        <v>92.45</v>
      </c>
    </row>
    <row r="1526" spans="1:2">
      <c r="A1526" s="106">
        <v>41211</v>
      </c>
      <c r="B1526" s="23">
        <v>92.35</v>
      </c>
    </row>
    <row r="1527" spans="1:2">
      <c r="A1527" s="106">
        <v>41212</v>
      </c>
      <c r="B1527" s="23">
        <v>92.13</v>
      </c>
    </row>
    <row r="1528" spans="1:2">
      <c r="A1528" s="106">
        <v>41213</v>
      </c>
      <c r="B1528" s="23">
        <v>91.46</v>
      </c>
    </row>
    <row r="1529" spans="1:2">
      <c r="A1529" s="106">
        <v>41214</v>
      </c>
      <c r="B1529" s="23">
        <v>91.24</v>
      </c>
    </row>
    <row r="1530" spans="1:2">
      <c r="A1530" s="106">
        <v>41215</v>
      </c>
      <c r="B1530" s="23">
        <v>91.01</v>
      </c>
    </row>
    <row r="1531" spans="1:2">
      <c r="A1531" s="106">
        <v>41218</v>
      </c>
      <c r="B1531" s="23">
        <v>91.3</v>
      </c>
    </row>
    <row r="1532" spans="1:2">
      <c r="A1532" s="106">
        <v>41219</v>
      </c>
      <c r="B1532" s="23">
        <v>91.01</v>
      </c>
    </row>
    <row r="1533" spans="1:2">
      <c r="A1533" s="106">
        <v>41220</v>
      </c>
      <c r="B1533" s="23">
        <v>91.12</v>
      </c>
    </row>
    <row r="1534" spans="1:2">
      <c r="A1534" s="106">
        <v>41221</v>
      </c>
      <c r="B1534" s="23">
        <v>90.98</v>
      </c>
    </row>
    <row r="1535" spans="1:2">
      <c r="A1535" s="106">
        <v>41222</v>
      </c>
      <c r="B1535" s="23">
        <v>90.9</v>
      </c>
    </row>
    <row r="1536" spans="1:2">
      <c r="A1536" s="106">
        <v>41225</v>
      </c>
      <c r="B1536" s="23">
        <v>90.82</v>
      </c>
    </row>
    <row r="1537" spans="1:2">
      <c r="A1537" s="106">
        <v>41226</v>
      </c>
      <c r="B1537" s="23">
        <v>91.09</v>
      </c>
    </row>
    <row r="1538" spans="1:2">
      <c r="A1538" s="106">
        <v>41227</v>
      </c>
      <c r="B1538" s="23">
        <v>90.94</v>
      </c>
    </row>
    <row r="1539" spans="1:2">
      <c r="A1539" s="106">
        <v>41228</v>
      </c>
      <c r="B1539" s="23">
        <v>91.26</v>
      </c>
    </row>
    <row r="1540" spans="1:2">
      <c r="A1540" s="106">
        <v>41229</v>
      </c>
      <c r="B1540" s="23">
        <v>91.42</v>
      </c>
    </row>
    <row r="1541" spans="1:2">
      <c r="A1541" s="106">
        <v>41232</v>
      </c>
      <c r="B1541" s="23">
        <v>91.46</v>
      </c>
    </row>
    <row r="1542" spans="1:2">
      <c r="A1542" s="106">
        <v>41233</v>
      </c>
      <c r="B1542" s="23">
        <v>90.94</v>
      </c>
    </row>
    <row r="1543" spans="1:2">
      <c r="A1543" s="106">
        <v>41234</v>
      </c>
      <c r="B1543" s="23">
        <v>90.87</v>
      </c>
    </row>
    <row r="1544" spans="1:2">
      <c r="A1544" s="106">
        <v>41235</v>
      </c>
      <c r="B1544" s="23">
        <v>90.76</v>
      </c>
    </row>
    <row r="1545" spans="1:2">
      <c r="A1545" s="106">
        <v>41236</v>
      </c>
      <c r="B1545" s="23">
        <v>90.81</v>
      </c>
    </row>
    <row r="1546" spans="1:2">
      <c r="A1546" s="106">
        <v>41239</v>
      </c>
      <c r="B1546" s="23">
        <v>90.89</v>
      </c>
    </row>
    <row r="1547" spans="1:2">
      <c r="A1547" s="106">
        <v>41240</v>
      </c>
      <c r="B1547" s="23">
        <v>91.04</v>
      </c>
    </row>
    <row r="1548" spans="1:2">
      <c r="A1548" s="106">
        <v>41241</v>
      </c>
      <c r="B1548" s="23">
        <v>90.97</v>
      </c>
    </row>
    <row r="1549" spans="1:2">
      <c r="A1549" s="106">
        <v>41242</v>
      </c>
      <c r="B1549" s="23">
        <v>90.9</v>
      </c>
    </row>
    <row r="1550" spans="1:2">
      <c r="A1550" s="106">
        <v>41243</v>
      </c>
      <c r="B1550" s="23">
        <v>91.15</v>
      </c>
    </row>
    <row r="1551" spans="1:2">
      <c r="A1551" s="106">
        <v>41246</v>
      </c>
      <c r="B1551" s="23">
        <v>90.74</v>
      </c>
    </row>
    <row r="1552" spans="1:2">
      <c r="A1552" s="106">
        <v>41247</v>
      </c>
      <c r="B1552" s="23">
        <v>90.72</v>
      </c>
    </row>
    <row r="1553" spans="1:2">
      <c r="A1553" s="106">
        <v>41248</v>
      </c>
      <c r="B1553" s="23">
        <v>90.82</v>
      </c>
    </row>
    <row r="1554" spans="1:2">
      <c r="A1554" s="106">
        <v>41249</v>
      </c>
      <c r="B1554" s="23">
        <v>90.6</v>
      </c>
    </row>
    <row r="1555" spans="1:2">
      <c r="A1555" s="106">
        <v>41250</v>
      </c>
      <c r="B1555" s="23">
        <v>90.82</v>
      </c>
    </row>
    <row r="1556" spans="1:2">
      <c r="A1556" s="106">
        <v>41253</v>
      </c>
      <c r="B1556" s="23">
        <v>90.71</v>
      </c>
    </row>
    <row r="1557" spans="1:2">
      <c r="A1557" s="106">
        <v>41254</v>
      </c>
      <c r="B1557" s="23">
        <v>90.76</v>
      </c>
    </row>
    <row r="1558" spans="1:2">
      <c r="A1558" s="106">
        <v>41255</v>
      </c>
      <c r="B1558" s="23">
        <v>90.62</v>
      </c>
    </row>
    <row r="1559" spans="1:2">
      <c r="A1559" s="106">
        <v>41256</v>
      </c>
      <c r="B1559" s="23">
        <v>90.38</v>
      </c>
    </row>
    <row r="1560" spans="1:2">
      <c r="A1560" s="106">
        <v>41257</v>
      </c>
      <c r="B1560" s="23">
        <v>90.73</v>
      </c>
    </row>
    <row r="1561" spans="1:2">
      <c r="A1561" s="106">
        <v>41260</v>
      </c>
      <c r="B1561" s="23">
        <v>90.65</v>
      </c>
    </row>
    <row r="1562" spans="1:2">
      <c r="A1562" s="106">
        <v>41261</v>
      </c>
      <c r="B1562" s="23">
        <v>90.85</v>
      </c>
    </row>
    <row r="1563" spans="1:2">
      <c r="A1563" s="106">
        <v>41262</v>
      </c>
      <c r="B1563" s="23">
        <v>90.7</v>
      </c>
    </row>
    <row r="1564" spans="1:2">
      <c r="A1564" s="106">
        <v>41263</v>
      </c>
      <c r="B1564" s="23">
        <v>90.71</v>
      </c>
    </row>
    <row r="1565" spans="1:2">
      <c r="A1565" s="106">
        <v>41264</v>
      </c>
      <c r="B1565" s="23">
        <v>90.24</v>
      </c>
    </row>
    <row r="1566" spans="1:2">
      <c r="A1566" s="106">
        <v>41267</v>
      </c>
      <c r="B1566" s="23">
        <v>90.24</v>
      </c>
    </row>
    <row r="1567" spans="1:2">
      <c r="A1567" s="106">
        <v>41268</v>
      </c>
      <c r="B1567" s="23">
        <v>90.24</v>
      </c>
    </row>
    <row r="1568" spans="1:2">
      <c r="A1568" s="106">
        <v>41269</v>
      </c>
      <c r="B1568" s="23">
        <v>90.24</v>
      </c>
    </row>
    <row r="1569" spans="1:2">
      <c r="A1569" s="106">
        <v>41270</v>
      </c>
      <c r="B1569" s="23">
        <v>90.77</v>
      </c>
    </row>
    <row r="1570" spans="1:2">
      <c r="A1570" s="106">
        <v>41271</v>
      </c>
      <c r="B1570" s="23">
        <v>90.55</v>
      </c>
    </row>
    <row r="1571" spans="1:2">
      <c r="A1571" s="106">
        <v>41274</v>
      </c>
      <c r="B1571" s="23">
        <v>90.55</v>
      </c>
    </row>
    <row r="1572" spans="1:2">
      <c r="A1572" s="106">
        <v>41275</v>
      </c>
      <c r="B1572" s="23">
        <v>90.55</v>
      </c>
    </row>
    <row r="1573" spans="1:2">
      <c r="A1573" s="106">
        <v>41276</v>
      </c>
      <c r="B1573" s="23">
        <v>90.22</v>
      </c>
    </row>
    <row r="1574" spans="1:2">
      <c r="A1574" s="106">
        <v>41277</v>
      </c>
      <c r="B1574" s="23">
        <v>90.16</v>
      </c>
    </row>
    <row r="1575" spans="1:2">
      <c r="A1575" s="106">
        <v>41278</v>
      </c>
      <c r="B1575" s="23">
        <v>90.3</v>
      </c>
    </row>
    <row r="1576" spans="1:2">
      <c r="A1576" s="106">
        <v>41281</v>
      </c>
      <c r="B1576" s="23">
        <v>90.4</v>
      </c>
    </row>
    <row r="1577" spans="1:2">
      <c r="A1577" s="106">
        <v>41282</v>
      </c>
      <c r="B1577" s="23">
        <v>90.44</v>
      </c>
    </row>
    <row r="1578" spans="1:2">
      <c r="A1578" s="106">
        <v>41283</v>
      </c>
      <c r="B1578" s="23">
        <v>90.44</v>
      </c>
    </row>
    <row r="1579" spans="1:2">
      <c r="A1579" s="106">
        <v>41284</v>
      </c>
      <c r="B1579" s="23">
        <v>90.08</v>
      </c>
    </row>
    <row r="1580" spans="1:2">
      <c r="A1580" s="106">
        <v>41285</v>
      </c>
      <c r="B1580" s="23">
        <v>90.32</v>
      </c>
    </row>
    <row r="1581" spans="1:2">
      <c r="A1581" s="106">
        <v>41288</v>
      </c>
      <c r="B1581" s="23">
        <v>90.32</v>
      </c>
    </row>
    <row r="1582" spans="1:2">
      <c r="A1582" s="106">
        <v>41289</v>
      </c>
      <c r="B1582" s="23">
        <v>90.77</v>
      </c>
    </row>
    <row r="1583" spans="1:2">
      <c r="A1583" s="106">
        <v>41290</v>
      </c>
      <c r="B1583" s="23">
        <v>91.08</v>
      </c>
    </row>
    <row r="1584" spans="1:2">
      <c r="A1584" s="106">
        <v>41291</v>
      </c>
      <c r="B1584" s="23">
        <v>90.73</v>
      </c>
    </row>
    <row r="1585" spans="1:2">
      <c r="A1585" s="106">
        <v>41292</v>
      </c>
      <c r="B1585" s="23">
        <v>91.34</v>
      </c>
    </row>
    <row r="1586" spans="1:2">
      <c r="A1586" s="106">
        <v>41295</v>
      </c>
      <c r="B1586" s="23">
        <v>91.05</v>
      </c>
    </row>
    <row r="1587" spans="1:2">
      <c r="A1587" s="106">
        <v>41296</v>
      </c>
      <c r="B1587" s="23">
        <v>91.05</v>
      </c>
    </row>
    <row r="1588" spans="1:2">
      <c r="A1588" s="106">
        <v>41297</v>
      </c>
      <c r="B1588" s="23">
        <v>90.55</v>
      </c>
    </row>
    <row r="1589" spans="1:2">
      <c r="A1589" s="106">
        <v>41298</v>
      </c>
      <c r="B1589" s="23">
        <v>90.59</v>
      </c>
    </row>
    <row r="1590" spans="1:2">
      <c r="A1590" s="106">
        <v>41299</v>
      </c>
      <c r="B1590" s="23">
        <v>90.47</v>
      </c>
    </row>
    <row r="1591" spans="1:2">
      <c r="A1591" s="106">
        <v>41302</v>
      </c>
      <c r="B1591" s="23">
        <v>90.71</v>
      </c>
    </row>
    <row r="1592" spans="1:2">
      <c r="A1592" s="106">
        <v>41303</v>
      </c>
      <c r="B1592" s="23">
        <v>90.47</v>
      </c>
    </row>
    <row r="1593" spans="1:2">
      <c r="A1593" s="106">
        <v>41304</v>
      </c>
      <c r="B1593" s="23">
        <v>90.6</v>
      </c>
    </row>
    <row r="1594" spans="1:2">
      <c r="A1594" s="106">
        <v>41305</v>
      </c>
      <c r="B1594" s="23">
        <v>90.57</v>
      </c>
    </row>
    <row r="1595" spans="1:2">
      <c r="A1595" s="106">
        <v>41306</v>
      </c>
      <c r="B1595" s="23">
        <v>90.37</v>
      </c>
    </row>
    <row r="1596" spans="1:2">
      <c r="A1596" s="106">
        <v>41309</v>
      </c>
      <c r="B1596" s="23">
        <v>90.52</v>
      </c>
    </row>
    <row r="1597" spans="1:2">
      <c r="A1597" s="106">
        <v>41310</v>
      </c>
      <c r="B1597" s="23">
        <v>90.41</v>
      </c>
    </row>
    <row r="1598" spans="1:2">
      <c r="A1598" s="106">
        <v>41311</v>
      </c>
      <c r="B1598" s="23">
        <v>90.44</v>
      </c>
    </row>
    <row r="1599" spans="1:2">
      <c r="A1599" s="106">
        <v>41312</v>
      </c>
      <c r="B1599" s="23">
        <v>90.47</v>
      </c>
    </row>
    <row r="1600" spans="1:2">
      <c r="A1600" s="106">
        <v>41313</v>
      </c>
      <c r="B1600" s="23">
        <v>90.4</v>
      </c>
    </row>
    <row r="1601" spans="1:2">
      <c r="A1601" s="106">
        <v>41316</v>
      </c>
      <c r="B1601" s="23">
        <v>90.19</v>
      </c>
    </row>
    <row r="1602" spans="1:2">
      <c r="A1602" s="106">
        <v>41317</v>
      </c>
      <c r="B1602" s="23">
        <v>90.14</v>
      </c>
    </row>
    <row r="1603" spans="1:2">
      <c r="A1603" s="106">
        <v>41318</v>
      </c>
      <c r="B1603" s="23">
        <v>90.08</v>
      </c>
    </row>
    <row r="1604" spans="1:2">
      <c r="A1604" s="106">
        <v>41319</v>
      </c>
      <c r="B1604" s="23">
        <v>90.26</v>
      </c>
    </row>
    <row r="1605" spans="1:2">
      <c r="A1605" s="106">
        <v>41320</v>
      </c>
      <c r="B1605" s="23">
        <v>90.65</v>
      </c>
    </row>
    <row r="1606" spans="1:2">
      <c r="A1606" s="106">
        <v>41323</v>
      </c>
      <c r="B1606" s="23">
        <v>90.72</v>
      </c>
    </row>
    <row r="1607" spans="1:2">
      <c r="A1607" s="106">
        <v>41324</v>
      </c>
      <c r="B1607" s="23">
        <v>90.88</v>
      </c>
    </row>
    <row r="1608" spans="1:2">
      <c r="A1608" s="106">
        <v>41325</v>
      </c>
      <c r="B1608" s="23">
        <v>90.7</v>
      </c>
    </row>
    <row r="1609" spans="1:2">
      <c r="A1609" s="106">
        <v>41326</v>
      </c>
      <c r="B1609" s="23">
        <v>91.74</v>
      </c>
    </row>
    <row r="1610" spans="1:2">
      <c r="A1610" s="106">
        <v>41327</v>
      </c>
      <c r="B1610" s="23">
        <v>91.68</v>
      </c>
    </row>
    <row r="1611" spans="1:2">
      <c r="A1611" s="106">
        <v>41330</v>
      </c>
      <c r="B1611" s="23">
        <v>91.36</v>
      </c>
    </row>
    <row r="1612" spans="1:2">
      <c r="A1612" s="106">
        <v>41331</v>
      </c>
      <c r="B1612" s="23">
        <v>91.73</v>
      </c>
    </row>
    <row r="1613" spans="1:2">
      <c r="A1613" s="106">
        <v>41332</v>
      </c>
      <c r="B1613" s="23">
        <v>91.86</v>
      </c>
    </row>
    <row r="1614" spans="1:2">
      <c r="A1614" s="106">
        <v>41333</v>
      </c>
      <c r="B1614" s="23">
        <v>92.05</v>
      </c>
    </row>
    <row r="1615" spans="1:2">
      <c r="A1615" s="106">
        <v>41334</v>
      </c>
      <c r="B1615" s="23">
        <v>92.32</v>
      </c>
    </row>
    <row r="1616" spans="1:2">
      <c r="A1616" s="106">
        <v>41337</v>
      </c>
      <c r="B1616" s="23">
        <v>91.78</v>
      </c>
    </row>
    <row r="1617" spans="1:2">
      <c r="A1617" s="106">
        <v>41338</v>
      </c>
      <c r="B1617" s="23">
        <v>91.83</v>
      </c>
    </row>
    <row r="1618" spans="1:2">
      <c r="A1618" s="106">
        <v>41339</v>
      </c>
      <c r="B1618" s="23">
        <v>91.64</v>
      </c>
    </row>
    <row r="1619" spans="1:2">
      <c r="A1619" s="106">
        <v>41340</v>
      </c>
      <c r="B1619" s="23">
        <v>91.58</v>
      </c>
    </row>
    <row r="1620" spans="1:2">
      <c r="A1620" s="106">
        <v>41341</v>
      </c>
      <c r="B1620" s="23">
        <v>91.67</v>
      </c>
    </row>
    <row r="1621" spans="1:2">
      <c r="A1621" s="106">
        <v>41344</v>
      </c>
      <c r="B1621" s="23">
        <v>91.68</v>
      </c>
    </row>
    <row r="1622" spans="1:2">
      <c r="A1622" s="106">
        <v>41345</v>
      </c>
      <c r="B1622" s="23">
        <v>91.7</v>
      </c>
    </row>
    <row r="1623" spans="1:2">
      <c r="A1623" s="106">
        <v>41346</v>
      </c>
      <c r="B1623" s="23">
        <v>91.88</v>
      </c>
    </row>
    <row r="1624" spans="1:2">
      <c r="A1624" s="106">
        <v>41347</v>
      </c>
      <c r="B1624" s="23">
        <v>92.81</v>
      </c>
    </row>
    <row r="1625" spans="1:2">
      <c r="A1625" s="106">
        <v>41348</v>
      </c>
      <c r="B1625" s="23">
        <v>92.74</v>
      </c>
    </row>
    <row r="1626" spans="1:2">
      <c r="A1626" s="106">
        <v>41351</v>
      </c>
      <c r="B1626" s="23">
        <v>92.66</v>
      </c>
    </row>
    <row r="1627" spans="1:2">
      <c r="A1627" s="106">
        <v>41352</v>
      </c>
      <c r="B1627" s="23">
        <v>92.86</v>
      </c>
    </row>
    <row r="1628" spans="1:2">
      <c r="A1628" s="106">
        <v>41353</v>
      </c>
      <c r="B1628" s="23">
        <v>93.16</v>
      </c>
    </row>
    <row r="1629" spans="1:2">
      <c r="A1629" s="106">
        <v>41354</v>
      </c>
      <c r="B1629" s="23">
        <v>93.2</v>
      </c>
    </row>
    <row r="1630" spans="1:2">
      <c r="A1630" s="106">
        <v>41355</v>
      </c>
      <c r="B1630" s="23">
        <v>92.91</v>
      </c>
    </row>
    <row r="1631" spans="1:2">
      <c r="A1631" s="106">
        <v>41358</v>
      </c>
      <c r="B1631" s="23">
        <v>93</v>
      </c>
    </row>
    <row r="1632" spans="1:2">
      <c r="A1632" s="106">
        <v>41359</v>
      </c>
      <c r="B1632" s="23">
        <v>92.73</v>
      </c>
    </row>
    <row r="1633" spans="1:2">
      <c r="A1633" s="106">
        <v>41360</v>
      </c>
      <c r="B1633" s="23">
        <v>92.54</v>
      </c>
    </row>
    <row r="1634" spans="1:2">
      <c r="A1634" s="106">
        <v>41361</v>
      </c>
      <c r="B1634" s="23">
        <v>92.54</v>
      </c>
    </row>
    <row r="1635" spans="1:2">
      <c r="A1635" s="106">
        <v>41362</v>
      </c>
      <c r="B1635" s="23">
        <v>92.54</v>
      </c>
    </row>
    <row r="1636" spans="1:2">
      <c r="A1636" s="106">
        <v>41365</v>
      </c>
      <c r="B1636" s="23">
        <v>92.54</v>
      </c>
    </row>
    <row r="1637" spans="1:2">
      <c r="A1637" s="106">
        <v>41366</v>
      </c>
      <c r="B1637" s="23">
        <v>92.53</v>
      </c>
    </row>
    <row r="1638" spans="1:2">
      <c r="A1638" s="106">
        <v>41367</v>
      </c>
      <c r="B1638" s="23">
        <v>92.21</v>
      </c>
    </row>
    <row r="1639" spans="1:2">
      <c r="A1639" s="106">
        <v>41368</v>
      </c>
      <c r="B1639" s="23">
        <v>92.02</v>
      </c>
    </row>
    <row r="1640" spans="1:2">
      <c r="A1640" s="106">
        <v>41369</v>
      </c>
      <c r="B1640" s="23">
        <v>91.84</v>
      </c>
    </row>
    <row r="1641" spans="1:2">
      <c r="A1641" s="106">
        <v>41372</v>
      </c>
      <c r="B1641" s="23">
        <v>91.87</v>
      </c>
    </row>
    <row r="1642" spans="1:2">
      <c r="A1642" s="106">
        <v>41373</v>
      </c>
      <c r="B1642" s="23">
        <v>92.2</v>
      </c>
    </row>
    <row r="1643" spans="1:2">
      <c r="A1643" s="106">
        <v>41374</v>
      </c>
      <c r="B1643" s="23">
        <v>92.47</v>
      </c>
    </row>
    <row r="1644" spans="1:2">
      <c r="A1644" s="106">
        <v>41375</v>
      </c>
      <c r="B1644" s="23">
        <v>92.15</v>
      </c>
    </row>
    <row r="1645" spans="1:2">
      <c r="A1645" s="106">
        <v>41376</v>
      </c>
      <c r="B1645" s="23">
        <v>92.27</v>
      </c>
    </row>
    <row r="1646" spans="1:2">
      <c r="A1646" s="106">
        <v>41379</v>
      </c>
      <c r="B1646" s="23">
        <v>92.39</v>
      </c>
    </row>
    <row r="1647" spans="1:2">
      <c r="A1647" s="106">
        <v>41380</v>
      </c>
      <c r="B1647" s="23">
        <v>92.54</v>
      </c>
    </row>
    <row r="1648" spans="1:2">
      <c r="A1648" s="106">
        <v>41381</v>
      </c>
      <c r="B1648" s="23">
        <v>92.7</v>
      </c>
    </row>
    <row r="1649" spans="1:2">
      <c r="A1649" s="106">
        <v>41382</v>
      </c>
      <c r="B1649" s="23">
        <v>93.18</v>
      </c>
    </row>
    <row r="1650" spans="1:2">
      <c r="A1650" s="106">
        <v>41383</v>
      </c>
      <c r="B1650" s="23">
        <v>93.18</v>
      </c>
    </row>
    <row r="1651" spans="1:2">
      <c r="A1651" s="106">
        <v>41386</v>
      </c>
      <c r="B1651" s="23">
        <v>93.38</v>
      </c>
    </row>
    <row r="1652" spans="1:2">
      <c r="A1652" s="106">
        <v>41387</v>
      </c>
      <c r="B1652" s="23">
        <v>94.13</v>
      </c>
    </row>
    <row r="1653" spans="1:2">
      <c r="A1653" s="106">
        <v>41388</v>
      </c>
      <c r="B1653" s="23">
        <v>94.11</v>
      </c>
    </row>
    <row r="1654" spans="1:2">
      <c r="A1654" s="106">
        <v>41389</v>
      </c>
      <c r="B1654" s="23">
        <v>93.78</v>
      </c>
    </row>
    <row r="1655" spans="1:2">
      <c r="A1655" s="106">
        <v>41390</v>
      </c>
      <c r="B1655" s="23">
        <v>93.64</v>
      </c>
    </row>
    <row r="1656" spans="1:2">
      <c r="A1656" s="106">
        <v>41393</v>
      </c>
      <c r="B1656" s="23">
        <v>93.39</v>
      </c>
    </row>
    <row r="1657" spans="1:2">
      <c r="A1657" s="106">
        <v>41394</v>
      </c>
      <c r="B1657" s="23">
        <v>93.43</v>
      </c>
    </row>
    <row r="1658" spans="1:2">
      <c r="A1658" s="106">
        <v>41395</v>
      </c>
      <c r="B1658" s="23">
        <v>93.43</v>
      </c>
    </row>
    <row r="1659" spans="1:2">
      <c r="A1659" s="106">
        <v>41396</v>
      </c>
      <c r="B1659" s="23">
        <v>93</v>
      </c>
    </row>
    <row r="1660" spans="1:2">
      <c r="A1660" s="106">
        <v>41397</v>
      </c>
      <c r="B1660" s="23">
        <v>93.43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166</v>
      </c>
      <c r="B1" s="7" t="s">
        <v>179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56" customFormat="1" ht="28.5" customHeight="1">
      <c r="A5" s="1"/>
      <c r="C5" s="57"/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>
      <c r="A6" s="1" t="s">
        <v>167</v>
      </c>
      <c r="B6" s="126"/>
      <c r="C6" s="127">
        <f>8%-C7</f>
        <v>7.9299999999999995E-2</v>
      </c>
    </row>
    <row r="7" spans="1:29">
      <c r="A7" s="1" t="s">
        <v>168</v>
      </c>
      <c r="B7" s="126"/>
      <c r="C7" s="127">
        <v>6.9999999999999999E-4</v>
      </c>
    </row>
    <row r="8" spans="1:29">
      <c r="A8" s="1" t="s">
        <v>169</v>
      </c>
      <c r="B8" s="126"/>
      <c r="C8" s="127">
        <f>2.5%-C9</f>
        <v>2.4300000000000002E-2</v>
      </c>
    </row>
    <row r="9" spans="1:29">
      <c r="A9" s="1" t="s">
        <v>170</v>
      </c>
      <c r="B9" s="126"/>
      <c r="C9" s="127">
        <v>6.9999999999999999E-4</v>
      </c>
    </row>
    <row r="10" spans="1:29">
      <c r="A10" s="1" t="s">
        <v>171</v>
      </c>
      <c r="B10" s="126"/>
      <c r="C10" s="127">
        <f>3%-C11</f>
        <v>2.93E-2</v>
      </c>
    </row>
    <row r="11" spans="1:29">
      <c r="A11" s="1" t="s">
        <v>172</v>
      </c>
      <c r="B11" s="126"/>
      <c r="C11" s="127">
        <v>6.9999999999999999E-4</v>
      </c>
    </row>
    <row r="12" spans="1:29">
      <c r="A12" s="1" t="s">
        <v>173</v>
      </c>
      <c r="B12" s="126"/>
      <c r="C12" s="127">
        <f>2%-C13</f>
        <v>1.9300000000000001E-2</v>
      </c>
    </row>
    <row r="13" spans="1:29">
      <c r="A13" s="1" t="s">
        <v>174</v>
      </c>
      <c r="B13" s="126"/>
      <c r="C13" s="127">
        <v>6.9999999999999999E-4</v>
      </c>
    </row>
    <row r="14" spans="1:29">
      <c r="A14" s="1" t="s">
        <v>175</v>
      </c>
      <c r="B14" s="126"/>
      <c r="C14" s="127">
        <f>2.5%-C15</f>
        <v>2.4300000000000002E-2</v>
      </c>
    </row>
    <row r="15" spans="1:29">
      <c r="A15" s="1" t="s">
        <v>176</v>
      </c>
      <c r="B15" s="126"/>
      <c r="C15" s="127">
        <v>6.9999999999999999E-4</v>
      </c>
    </row>
    <row r="16" spans="1:29">
      <c r="A16" s="1" t="s">
        <v>177</v>
      </c>
      <c r="B16" s="126"/>
      <c r="C16" s="127">
        <v>0.05</v>
      </c>
    </row>
    <row r="17" spans="1:3">
      <c r="A17" s="1" t="s">
        <v>178</v>
      </c>
      <c r="B17" s="126"/>
      <c r="C17" s="127">
        <v>0.03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27</v>
      </c>
      <c r="B1" s="115" t="s">
        <v>156</v>
      </c>
      <c r="C1" s="116"/>
      <c r="D1" s="116"/>
      <c r="E1" s="116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103</v>
      </c>
    </row>
    <row r="3" spans="1:29" ht="12.75" customHeight="1">
      <c r="C3" s="16"/>
    </row>
    <row r="4" spans="1:29" ht="12.75" customHeight="1"/>
    <row r="5" spans="1:29" s="113" customFormat="1" ht="28.5" customHeight="1">
      <c r="A5" s="81"/>
      <c r="B5" s="119" t="s">
        <v>102</v>
      </c>
      <c r="C5" s="120"/>
      <c r="D5" s="119" t="s">
        <v>85</v>
      </c>
      <c r="E5" s="120"/>
      <c r="F5" s="125"/>
      <c r="G5" s="125"/>
      <c r="H5" s="125"/>
    </row>
    <row r="6" spans="1:29">
      <c r="A6" s="26">
        <v>2001</v>
      </c>
      <c r="B6" s="123"/>
      <c r="D6" s="124">
        <v>32.799999999999997</v>
      </c>
    </row>
    <row r="7" spans="1:29">
      <c r="A7" s="26">
        <v>2002</v>
      </c>
      <c r="B7" s="124">
        <v>37.299999999999997</v>
      </c>
      <c r="D7" s="124">
        <v>55.6</v>
      </c>
    </row>
    <row r="8" spans="1:29">
      <c r="A8" s="26">
        <v>2003</v>
      </c>
      <c r="B8" s="124">
        <v>35</v>
      </c>
      <c r="D8" s="124">
        <v>63.3</v>
      </c>
    </row>
    <row r="9" spans="1:29">
      <c r="A9" s="26">
        <v>2004</v>
      </c>
      <c r="B9" s="124">
        <v>47.7</v>
      </c>
      <c r="D9" s="124">
        <v>67.5</v>
      </c>
      <c r="H9" s="97"/>
    </row>
    <row r="10" spans="1:29">
      <c r="A10" s="26">
        <v>2005</v>
      </c>
      <c r="B10" s="124">
        <v>55.2</v>
      </c>
      <c r="D10" s="124">
        <v>68.7</v>
      </c>
    </row>
    <row r="11" spans="1:29">
      <c r="A11" s="26">
        <v>2006</v>
      </c>
      <c r="B11" s="124">
        <v>73.3</v>
      </c>
      <c r="D11" s="124">
        <v>61.7</v>
      </c>
    </row>
    <row r="12" spans="1:29">
      <c r="A12" s="26">
        <v>2007</v>
      </c>
      <c r="B12" s="124">
        <v>89.7</v>
      </c>
      <c r="D12" s="124">
        <v>60.5</v>
      </c>
    </row>
    <row r="13" spans="1:29">
      <c r="A13" s="26">
        <v>2008</v>
      </c>
      <c r="B13" s="124">
        <v>95.7</v>
      </c>
      <c r="D13" s="124">
        <v>67.7</v>
      </c>
    </row>
    <row r="14" spans="1:29">
      <c r="A14" s="26">
        <v>2009</v>
      </c>
      <c r="B14" s="124">
        <v>104.2</v>
      </c>
      <c r="D14" s="124">
        <v>109.1</v>
      </c>
    </row>
    <row r="15" spans="1:29">
      <c r="A15" s="26">
        <v>2010</v>
      </c>
      <c r="B15" s="124">
        <v>116.5</v>
      </c>
      <c r="D15" s="124">
        <v>111.4</v>
      </c>
    </row>
    <row r="16" spans="1:29">
      <c r="A16" s="26">
        <v>2011</v>
      </c>
      <c r="B16" s="124">
        <v>131</v>
      </c>
      <c r="D16" s="124">
        <v>96.2</v>
      </c>
      <c r="H16" s="97"/>
    </row>
    <row r="17" spans="1:4">
      <c r="A17" s="26">
        <v>2012</v>
      </c>
      <c r="B17" s="124">
        <v>136.30000000000001</v>
      </c>
      <c r="D17" s="124">
        <v>108.3</v>
      </c>
    </row>
    <row r="18" spans="1:4">
      <c r="A18" s="26">
        <v>2013</v>
      </c>
      <c r="B18" s="124">
        <v>153</v>
      </c>
      <c r="D18" s="124">
        <v>124.6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133</v>
      </c>
      <c r="B1" s="7" t="s">
        <v>134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135</v>
      </c>
    </row>
    <row r="3" spans="1:29" ht="12.75" customHeight="1">
      <c r="C3" s="16"/>
    </row>
    <row r="4" spans="1:29" ht="12.75" customHeight="1"/>
    <row r="5" spans="1:29" s="58" customFormat="1" ht="28.5" customHeight="1">
      <c r="A5" s="108" t="s">
        <v>96</v>
      </c>
      <c r="B5" s="93" t="s">
        <v>131</v>
      </c>
      <c r="C5" s="93" t="s">
        <v>132</v>
      </c>
      <c r="D5" s="107" t="s">
        <v>130</v>
      </c>
      <c r="E5" s="57"/>
      <c r="F5" s="57"/>
      <c r="G5" s="57"/>
      <c r="H5" s="57"/>
    </row>
    <row r="6" spans="1:29">
      <c r="A6" s="26">
        <v>2000</v>
      </c>
      <c r="B6" s="104">
        <v>7.14</v>
      </c>
      <c r="C6" s="104">
        <v>6.37</v>
      </c>
      <c r="D6" s="104">
        <v>0.77</v>
      </c>
    </row>
    <row r="7" spans="1:29">
      <c r="A7" s="26"/>
      <c r="B7" s="104">
        <v>7.14</v>
      </c>
      <c r="C7" s="104">
        <v>6.37</v>
      </c>
      <c r="D7" s="104">
        <v>0.77</v>
      </c>
    </row>
    <row r="8" spans="1:29">
      <c r="A8" s="26"/>
      <c r="B8" s="104">
        <v>7.07</v>
      </c>
      <c r="C8" s="104">
        <v>6.3</v>
      </c>
      <c r="D8" s="104">
        <v>0.76</v>
      </c>
    </row>
    <row r="9" spans="1:29">
      <c r="A9" s="26">
        <v>2001</v>
      </c>
      <c r="B9" s="104">
        <v>7.11</v>
      </c>
      <c r="C9" s="104">
        <v>6.34</v>
      </c>
      <c r="D9" s="104">
        <v>0.77</v>
      </c>
    </row>
    <row r="10" spans="1:29">
      <c r="A10" s="26"/>
      <c r="B10" s="104">
        <v>7.22</v>
      </c>
      <c r="C10" s="104">
        <v>6.42</v>
      </c>
      <c r="D10" s="104">
        <v>0.8</v>
      </c>
    </row>
    <row r="11" spans="1:29">
      <c r="A11" s="26"/>
      <c r="B11" s="104">
        <v>7.55</v>
      </c>
      <c r="C11" s="104">
        <v>6.75</v>
      </c>
      <c r="D11" s="104">
        <v>0.8</v>
      </c>
    </row>
    <row r="12" spans="1:29">
      <c r="A12" s="26"/>
      <c r="B12" s="104">
        <v>7.49</v>
      </c>
      <c r="C12" s="104">
        <v>6.72</v>
      </c>
      <c r="D12" s="104">
        <v>0.78</v>
      </c>
    </row>
    <row r="13" spans="1:29">
      <c r="A13" s="26">
        <v>2002</v>
      </c>
      <c r="B13" s="104">
        <v>7.55</v>
      </c>
      <c r="C13" s="104">
        <v>6.74</v>
      </c>
      <c r="D13" s="104">
        <v>0.82</v>
      </c>
    </row>
    <row r="14" spans="1:29">
      <c r="A14" s="26"/>
      <c r="B14" s="104">
        <v>7.66</v>
      </c>
      <c r="C14" s="104">
        <v>6.84</v>
      </c>
      <c r="D14" s="104">
        <v>0.82</v>
      </c>
    </row>
    <row r="15" spans="1:29">
      <c r="A15" s="26"/>
      <c r="B15" s="104">
        <v>7.81</v>
      </c>
      <c r="C15" s="104">
        <v>6.97</v>
      </c>
      <c r="D15" s="104">
        <v>0.83</v>
      </c>
    </row>
    <row r="16" spans="1:29">
      <c r="A16" s="26"/>
      <c r="B16" s="104">
        <v>8.0299999999999994</v>
      </c>
      <c r="C16" s="104">
        <v>7.11</v>
      </c>
      <c r="D16" s="104">
        <v>0.92</v>
      </c>
    </row>
    <row r="17" spans="1:4">
      <c r="A17" s="26">
        <v>2003</v>
      </c>
      <c r="B17" s="104">
        <v>8.0399999999999991</v>
      </c>
      <c r="C17" s="104">
        <v>7.22</v>
      </c>
      <c r="D17" s="104">
        <v>0.82</v>
      </c>
    </row>
    <row r="18" spans="1:4">
      <c r="A18" s="26"/>
      <c r="B18" s="104">
        <v>8.26</v>
      </c>
      <c r="C18" s="104">
        <v>7.4</v>
      </c>
      <c r="D18" s="104">
        <v>0.86</v>
      </c>
    </row>
    <row r="19" spans="1:4">
      <c r="A19" s="26"/>
      <c r="B19" s="104">
        <v>8.35</v>
      </c>
      <c r="C19" s="104">
        <v>7.46</v>
      </c>
      <c r="D19" s="104">
        <v>0.89</v>
      </c>
    </row>
    <row r="20" spans="1:4">
      <c r="A20" s="26"/>
      <c r="B20" s="104">
        <v>8.2100000000000009</v>
      </c>
      <c r="C20" s="104">
        <v>7.3</v>
      </c>
      <c r="D20" s="104">
        <v>0.91</v>
      </c>
    </row>
    <row r="21" spans="1:4">
      <c r="A21" s="26">
        <v>2004</v>
      </c>
      <c r="B21" s="104">
        <v>8.0299999999999994</v>
      </c>
      <c r="C21" s="104">
        <v>7.16</v>
      </c>
      <c r="D21" s="104">
        <v>0.87</v>
      </c>
    </row>
    <row r="22" spans="1:4">
      <c r="A22" s="26"/>
      <c r="B22" s="104">
        <v>7.64</v>
      </c>
      <c r="C22" s="104">
        <v>6.76</v>
      </c>
      <c r="D22" s="104">
        <v>0.88</v>
      </c>
    </row>
    <row r="23" spans="1:4">
      <c r="A23" s="26"/>
      <c r="B23" s="104">
        <v>6.62</v>
      </c>
      <c r="C23" s="104">
        <v>5.68</v>
      </c>
      <c r="D23" s="104">
        <v>0.93</v>
      </c>
    </row>
    <row r="24" spans="1:4">
      <c r="A24" s="26"/>
      <c r="B24" s="104">
        <v>6.46</v>
      </c>
      <c r="C24" s="104">
        <v>5.54</v>
      </c>
      <c r="D24" s="104">
        <v>0.92</v>
      </c>
    </row>
    <row r="25" spans="1:4">
      <c r="A25" s="26">
        <v>2005</v>
      </c>
      <c r="B25" s="104">
        <v>6.59</v>
      </c>
      <c r="C25" s="104">
        <v>5.62</v>
      </c>
      <c r="D25" s="104">
        <v>0.96</v>
      </c>
    </row>
    <row r="26" spans="1:4">
      <c r="A26" s="26"/>
      <c r="B26" s="104">
        <v>6.65</v>
      </c>
      <c r="C26" s="104">
        <v>5.67</v>
      </c>
      <c r="D26" s="104">
        <v>0.98</v>
      </c>
    </row>
    <row r="27" spans="1:4">
      <c r="A27" s="26"/>
      <c r="B27" s="104">
        <v>6.65</v>
      </c>
      <c r="C27" s="104">
        <v>5.73</v>
      </c>
      <c r="D27" s="104">
        <v>0.92</v>
      </c>
    </row>
    <row r="28" spans="1:4">
      <c r="A28" s="26"/>
      <c r="B28" s="104">
        <v>6.87</v>
      </c>
      <c r="C28" s="104">
        <v>5.96</v>
      </c>
      <c r="D28" s="104">
        <v>0.91</v>
      </c>
    </row>
    <row r="29" spans="1:4">
      <c r="A29" s="26">
        <v>2006</v>
      </c>
      <c r="B29" s="104">
        <v>7.03</v>
      </c>
      <c r="C29" s="104">
        <v>6.07</v>
      </c>
      <c r="D29" s="104">
        <v>0.97</v>
      </c>
    </row>
    <row r="30" spans="1:4">
      <c r="A30" s="26"/>
      <c r="B30" s="104">
        <v>6.96</v>
      </c>
      <c r="C30" s="104">
        <v>6.01</v>
      </c>
      <c r="D30" s="104">
        <v>0.95</v>
      </c>
    </row>
    <row r="31" spans="1:4">
      <c r="A31" s="26"/>
      <c r="B31" s="104">
        <v>6.95</v>
      </c>
      <c r="C31" s="104">
        <v>6</v>
      </c>
      <c r="D31" s="104">
        <v>0.95</v>
      </c>
    </row>
    <row r="32" spans="1:4">
      <c r="A32" s="26"/>
      <c r="B32" s="104">
        <v>6.89</v>
      </c>
      <c r="C32" s="104">
        <v>5.95</v>
      </c>
      <c r="D32" s="104">
        <v>0.95</v>
      </c>
    </row>
    <row r="33" spans="1:4">
      <c r="A33" s="26">
        <v>2007</v>
      </c>
      <c r="B33" s="104">
        <v>6.69</v>
      </c>
      <c r="C33" s="104">
        <v>5.76</v>
      </c>
      <c r="D33" s="104">
        <v>0.92</v>
      </c>
    </row>
    <row r="34" spans="1:4">
      <c r="A34" s="26"/>
      <c r="B34" s="104">
        <v>6.77</v>
      </c>
      <c r="C34" s="104">
        <v>5.83</v>
      </c>
      <c r="D34" s="104">
        <v>0.94</v>
      </c>
    </row>
    <row r="35" spans="1:4">
      <c r="A35" s="26"/>
      <c r="B35" s="104">
        <v>6.94</v>
      </c>
      <c r="C35" s="104">
        <v>5.96</v>
      </c>
      <c r="D35" s="104">
        <v>0.98</v>
      </c>
    </row>
    <row r="36" spans="1:4">
      <c r="A36" s="26"/>
      <c r="B36" s="109">
        <v>6.99</v>
      </c>
      <c r="C36" s="109">
        <v>5.98</v>
      </c>
      <c r="D36" s="109">
        <v>1</v>
      </c>
    </row>
    <row r="37" spans="1:4">
      <c r="A37" s="26">
        <v>2008</v>
      </c>
      <c r="B37" s="104">
        <v>7.12</v>
      </c>
      <c r="C37" s="104">
        <v>6.12</v>
      </c>
      <c r="D37" s="104">
        <v>1</v>
      </c>
    </row>
    <row r="38" spans="1:4">
      <c r="A38" s="26"/>
      <c r="B38" s="104">
        <v>7.17</v>
      </c>
      <c r="C38" s="104">
        <v>6.18</v>
      </c>
      <c r="D38" s="104">
        <v>0.99</v>
      </c>
    </row>
    <row r="39" spans="1:4">
      <c r="A39" s="26"/>
      <c r="B39" s="104">
        <v>7.04</v>
      </c>
      <c r="C39" s="104">
        <v>6.07</v>
      </c>
      <c r="D39" s="104">
        <v>0.96</v>
      </c>
    </row>
    <row r="40" spans="1:4">
      <c r="A40" s="26"/>
      <c r="B40" s="104">
        <v>7.11</v>
      </c>
      <c r="C40" s="104">
        <v>6.09</v>
      </c>
      <c r="D40" s="104">
        <v>1.02</v>
      </c>
    </row>
    <row r="41" spans="1:4">
      <c r="A41" s="26">
        <v>2009</v>
      </c>
      <c r="B41" s="104">
        <v>7.24</v>
      </c>
      <c r="C41" s="104">
        <v>6.27</v>
      </c>
      <c r="D41" s="104">
        <v>0.98</v>
      </c>
    </row>
    <row r="42" spans="1:4">
      <c r="A42" s="26"/>
      <c r="B42" s="104">
        <v>7.53</v>
      </c>
      <c r="C42" s="104">
        <v>6.54</v>
      </c>
      <c r="D42" s="104">
        <v>0.98</v>
      </c>
    </row>
    <row r="43" spans="1:4">
      <c r="A43" s="26"/>
      <c r="B43" s="104">
        <v>7.45</v>
      </c>
      <c r="C43" s="104">
        <v>6.46</v>
      </c>
      <c r="D43" s="104">
        <v>0.98</v>
      </c>
    </row>
    <row r="44" spans="1:4">
      <c r="A44" s="26"/>
      <c r="B44" s="104">
        <v>7.09</v>
      </c>
      <c r="C44" s="104">
        <v>6.12</v>
      </c>
      <c r="D44" s="104">
        <v>0.97</v>
      </c>
    </row>
    <row r="45" spans="1:4">
      <c r="A45" s="26">
        <v>2010</v>
      </c>
      <c r="B45" s="104">
        <v>6.92</v>
      </c>
      <c r="C45" s="104">
        <v>5.89</v>
      </c>
      <c r="D45" s="104">
        <v>1.03</v>
      </c>
    </row>
    <row r="46" spans="1:4">
      <c r="A46" s="26"/>
      <c r="B46" s="104">
        <v>6.81</v>
      </c>
      <c r="C46" s="104">
        <v>5.79</v>
      </c>
      <c r="D46" s="104">
        <v>1.01</v>
      </c>
    </row>
    <row r="47" spans="1:4">
      <c r="A47" s="26"/>
      <c r="B47" s="104">
        <v>6.97</v>
      </c>
      <c r="C47" s="104">
        <v>5.94</v>
      </c>
      <c r="D47" s="104">
        <v>1.03</v>
      </c>
    </row>
    <row r="48" spans="1:4">
      <c r="A48" s="26"/>
      <c r="B48" s="104">
        <v>7.08</v>
      </c>
      <c r="C48" s="104">
        <v>6.07</v>
      </c>
      <c r="D48" s="104">
        <v>1.01</v>
      </c>
    </row>
    <row r="49" spans="1:4">
      <c r="A49" s="26">
        <v>2011</v>
      </c>
      <c r="B49" s="104">
        <v>7.02</v>
      </c>
      <c r="C49" s="104">
        <v>6.05</v>
      </c>
      <c r="D49" s="104">
        <v>0.97</v>
      </c>
    </row>
    <row r="50" spans="1:4">
      <c r="A50" s="26"/>
      <c r="B50" s="104">
        <v>6.88</v>
      </c>
      <c r="C50" s="104">
        <v>5.87</v>
      </c>
      <c r="D50" s="104">
        <v>1.01</v>
      </c>
    </row>
    <row r="51" spans="1:4">
      <c r="A51" s="26"/>
      <c r="B51" s="104">
        <v>6.67</v>
      </c>
      <c r="C51" s="104">
        <v>5.63</v>
      </c>
      <c r="D51" s="104">
        <v>1.04</v>
      </c>
    </row>
    <row r="52" spans="1:4">
      <c r="A52" s="26"/>
      <c r="B52" s="104">
        <v>6.6</v>
      </c>
      <c r="C52" s="104">
        <v>5.61</v>
      </c>
      <c r="D52" s="104">
        <v>0.99</v>
      </c>
    </row>
    <row r="53" spans="1:4">
      <c r="A53" s="26">
        <v>2012</v>
      </c>
      <c r="B53" s="104">
        <v>6.56</v>
      </c>
      <c r="C53" s="104">
        <v>5.56</v>
      </c>
      <c r="D53" s="104">
        <v>0.99</v>
      </c>
    </row>
    <row r="54" spans="1:4">
      <c r="A54" s="26"/>
      <c r="B54" s="104">
        <v>6.36</v>
      </c>
      <c r="C54" s="104">
        <v>5.42</v>
      </c>
      <c r="D54" s="104">
        <v>0.94</v>
      </c>
    </row>
    <row r="55" spans="1:4">
      <c r="A55" s="26"/>
      <c r="B55" s="104">
        <v>6.41</v>
      </c>
      <c r="C55" s="104">
        <v>5.51</v>
      </c>
      <c r="D55" s="104">
        <v>0.9</v>
      </c>
    </row>
    <row r="56" spans="1:4">
      <c r="A56" s="26"/>
      <c r="B56" s="104">
        <v>6.65</v>
      </c>
      <c r="C56" s="104">
        <v>5.61</v>
      </c>
      <c r="D56" s="104">
        <v>1.04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RowHeight="12.75"/>
  <cols>
    <col min="1" max="1" width="11.85546875" style="19" customWidth="1"/>
    <col min="2" max="2" width="11.85546875" style="4" customWidth="1"/>
    <col min="3" max="5" width="11.85546875" style="2" customWidth="1"/>
    <col min="6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136</v>
      </c>
      <c r="B1" s="7" t="s">
        <v>147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148</v>
      </c>
    </row>
    <row r="3" spans="1:29" ht="12.75" customHeight="1">
      <c r="C3" s="16"/>
    </row>
    <row r="4" spans="1:29" ht="12.75" customHeight="1"/>
    <row r="5" spans="1:29" s="92" customFormat="1" ht="28.5" customHeight="1">
      <c r="A5" s="62" t="s">
        <v>144</v>
      </c>
      <c r="B5" s="62"/>
      <c r="C5" s="62" t="s">
        <v>137</v>
      </c>
      <c r="D5" s="93" t="s">
        <v>142</v>
      </c>
      <c r="E5" s="93" t="s">
        <v>143</v>
      </c>
      <c r="F5" s="91"/>
      <c r="G5" s="91"/>
      <c r="H5" s="91"/>
    </row>
    <row r="6" spans="1:29">
      <c r="A6" s="110" t="s">
        <v>138</v>
      </c>
      <c r="C6">
        <v>138</v>
      </c>
      <c r="D6">
        <v>16700</v>
      </c>
      <c r="E6">
        <v>5626</v>
      </c>
    </row>
    <row r="7" spans="1:29">
      <c r="A7" s="110" t="s">
        <v>146</v>
      </c>
      <c r="C7">
        <v>113</v>
      </c>
      <c r="D7">
        <v>14794</v>
      </c>
      <c r="E7">
        <v>6776</v>
      </c>
    </row>
    <row r="8" spans="1:29">
      <c r="A8" s="110" t="s">
        <v>139</v>
      </c>
      <c r="C8">
        <v>365</v>
      </c>
      <c r="D8">
        <v>10293</v>
      </c>
      <c r="E8">
        <v>2845</v>
      </c>
    </row>
    <row r="9" spans="1:29">
      <c r="A9" s="110" t="s">
        <v>140</v>
      </c>
      <c r="C9"/>
      <c r="D9">
        <v>10195</v>
      </c>
      <c r="E9"/>
    </row>
    <row r="10" spans="1:29">
      <c r="A10" s="110" t="s">
        <v>145</v>
      </c>
      <c r="C10">
        <v>151</v>
      </c>
      <c r="D10">
        <v>3767</v>
      </c>
      <c r="E10">
        <v>1484</v>
      </c>
    </row>
    <row r="11" spans="1:29">
      <c r="A11" s="110" t="s">
        <v>141</v>
      </c>
      <c r="C11">
        <v>1429</v>
      </c>
      <c r="D11">
        <v>2850</v>
      </c>
      <c r="E11">
        <v>295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/>
  </sheetViews>
  <sheetFormatPr baseColWidth="10" defaultRowHeight="12.75"/>
  <cols>
    <col min="1" max="1" width="11.42578125" style="1"/>
    <col min="2" max="2" width="11.42578125" style="4" customWidth="1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150</v>
      </c>
      <c r="B1" s="7" t="s">
        <v>180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30" customFormat="1" ht="28.5" customHeight="1">
      <c r="A5" s="79" t="s">
        <v>149</v>
      </c>
      <c r="B5" s="55" t="s">
        <v>181</v>
      </c>
      <c r="C5" s="55" t="s">
        <v>94</v>
      </c>
      <c r="D5" s="29"/>
      <c r="E5" s="29"/>
      <c r="F5" s="29"/>
      <c r="G5" s="29"/>
      <c r="H5" s="29"/>
    </row>
    <row r="6" spans="1:29">
      <c r="A6" s="26">
        <v>2003</v>
      </c>
      <c r="B6" s="71">
        <v>13.7</v>
      </c>
      <c r="C6" s="71">
        <v>4</v>
      </c>
    </row>
    <row r="7" spans="1:29">
      <c r="A7" s="26">
        <v>2004</v>
      </c>
      <c r="B7" s="71">
        <v>17.100000000000001</v>
      </c>
      <c r="C7" s="71">
        <v>4</v>
      </c>
    </row>
    <row r="8" spans="1:29">
      <c r="A8" s="26">
        <v>2005</v>
      </c>
      <c r="B8" s="71">
        <v>14.2</v>
      </c>
      <c r="C8" s="71">
        <v>3.6</v>
      </c>
    </row>
    <row r="9" spans="1:29">
      <c r="A9" s="26">
        <v>2006</v>
      </c>
      <c r="B9" s="71">
        <v>11.7</v>
      </c>
      <c r="C9" s="71">
        <v>2.6</v>
      </c>
    </row>
    <row r="10" spans="1:29">
      <c r="A10" s="26">
        <v>2007</v>
      </c>
      <c r="B10" s="71">
        <v>11.5</v>
      </c>
      <c r="C10" s="71">
        <v>1.9</v>
      </c>
    </row>
    <row r="11" spans="1:29">
      <c r="A11" s="26">
        <v>2008</v>
      </c>
      <c r="B11" s="71">
        <v>11</v>
      </c>
      <c r="C11" s="71">
        <v>1.7</v>
      </c>
    </row>
    <row r="12" spans="1:29">
      <c r="A12" s="26">
        <v>2009</v>
      </c>
      <c r="B12" s="71">
        <v>17</v>
      </c>
      <c r="C12" s="71">
        <v>2.7</v>
      </c>
    </row>
    <row r="13" spans="1:29">
      <c r="A13" s="26">
        <v>2010</v>
      </c>
      <c r="B13" s="71">
        <v>18.5</v>
      </c>
      <c r="C13" s="71">
        <v>2.9</v>
      </c>
    </row>
    <row r="14" spans="1:29">
      <c r="A14" s="26">
        <v>2011</v>
      </c>
      <c r="B14" s="71">
        <v>15.9</v>
      </c>
      <c r="C14" s="71">
        <v>2.7</v>
      </c>
    </row>
    <row r="15" spans="1:29">
      <c r="A15" s="26">
        <v>2012</v>
      </c>
      <c r="B15" s="71">
        <v>16.899999999999999</v>
      </c>
      <c r="C15" s="71">
        <v>2.5</v>
      </c>
    </row>
    <row r="16" spans="1:29">
      <c r="A16" s="26">
        <v>2013</v>
      </c>
      <c r="B16" s="83">
        <v>16</v>
      </c>
      <c r="C16" s="83">
        <v>2.5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151</v>
      </c>
      <c r="B1" s="7" t="s">
        <v>182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183</v>
      </c>
    </row>
    <row r="3" spans="1:29" ht="12.75" customHeight="1">
      <c r="C3" s="16"/>
    </row>
    <row r="4" spans="1:29" ht="12.75" customHeight="1"/>
    <row r="5" spans="1:29" s="6" customFormat="1" ht="28.5" customHeight="1">
      <c r="B5" s="37"/>
      <c r="C5" s="37"/>
      <c r="D5" s="12"/>
      <c r="E5" s="13"/>
      <c r="F5" s="13"/>
      <c r="G5" s="13"/>
      <c r="H5" s="13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>
      <c r="A6" s="60" t="s">
        <v>1</v>
      </c>
      <c r="C6" s="28">
        <v>168.6</v>
      </c>
      <c r="D6" s="17"/>
      <c r="E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0" t="s">
        <v>39</v>
      </c>
      <c r="C7" s="28">
        <v>132.4</v>
      </c>
      <c r="D7" s="17"/>
      <c r="E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0" t="s">
        <v>45</v>
      </c>
      <c r="C8" s="28">
        <v>130.69999999999999</v>
      </c>
      <c r="D8" s="17"/>
      <c r="E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0" t="s">
        <v>49</v>
      </c>
      <c r="C9" s="28">
        <v>121.2</v>
      </c>
      <c r="D9" s="17"/>
      <c r="E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0" t="s">
        <v>48</v>
      </c>
      <c r="C10" s="28">
        <v>113.3</v>
      </c>
      <c r="D10" s="17"/>
      <c r="E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0" t="s">
        <v>50</v>
      </c>
      <c r="C11" s="28">
        <v>109.6</v>
      </c>
      <c r="D11" s="17"/>
      <c r="E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0" t="s">
        <v>46</v>
      </c>
      <c r="C12" s="28">
        <v>108.1</v>
      </c>
      <c r="D12" s="17"/>
      <c r="E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0" t="s">
        <v>43</v>
      </c>
      <c r="C13" s="28">
        <v>100.3</v>
      </c>
      <c r="D13" s="17"/>
      <c r="E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0" t="s">
        <v>42</v>
      </c>
      <c r="C14" s="28">
        <v>99.8</v>
      </c>
      <c r="D14" s="17"/>
      <c r="E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0" t="s">
        <v>35</v>
      </c>
      <c r="C15" s="28">
        <v>92</v>
      </c>
      <c r="D15" s="17"/>
      <c r="E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0" t="s">
        <v>37</v>
      </c>
      <c r="C16" s="28">
        <v>83.2</v>
      </c>
      <c r="D16" s="17"/>
      <c r="E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60" t="s">
        <v>38</v>
      </c>
      <c r="C17" s="28">
        <v>65.8</v>
      </c>
    </row>
    <row r="18" spans="1:3">
      <c r="A18" s="60" t="s">
        <v>44</v>
      </c>
      <c r="C18" s="28">
        <v>65.7</v>
      </c>
    </row>
    <row r="19" spans="1:3">
      <c r="A19" s="60" t="s">
        <v>52</v>
      </c>
      <c r="C19" s="28">
        <v>29.3</v>
      </c>
    </row>
    <row r="20" spans="1:3">
      <c r="A20" s="60" t="s">
        <v>75</v>
      </c>
      <c r="C20" s="28">
        <v>20.399999999999999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0" t="s">
        <v>69</v>
      </c>
      <c r="B1" s="7" t="s">
        <v>32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33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0"/>
      <c r="B5" s="117"/>
      <c r="C5" s="118"/>
      <c r="D5" s="118"/>
      <c r="E5" s="118"/>
      <c r="F5" s="13"/>
      <c r="G5" s="13"/>
      <c r="H5" s="13"/>
      <c r="I5" s="1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0">
      <c r="A6" s="61">
        <v>1985</v>
      </c>
      <c r="B6" s="22">
        <v>3.3</v>
      </c>
      <c r="C6"/>
      <c r="D6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61">
        <v>1986</v>
      </c>
      <c r="B7" s="22">
        <v>2.4</v>
      </c>
      <c r="C7"/>
      <c r="D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61">
        <v>1987</v>
      </c>
      <c r="B8" s="22">
        <v>1.6</v>
      </c>
      <c r="C8"/>
      <c r="D8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61">
        <v>1988</v>
      </c>
      <c r="B9" s="22">
        <v>3.8</v>
      </c>
      <c r="C9"/>
      <c r="D9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61">
        <v>1989</v>
      </c>
      <c r="B10" s="22">
        <v>5</v>
      </c>
      <c r="C10"/>
      <c r="D10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61">
        <v>1990</v>
      </c>
      <c r="B11" s="22">
        <v>4.7</v>
      </c>
      <c r="C11"/>
      <c r="D11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61">
        <v>1991</v>
      </c>
      <c r="B12" s="22">
        <v>4.3</v>
      </c>
      <c r="C12"/>
      <c r="D12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61">
        <v>1992</v>
      </c>
      <c r="B13" s="22">
        <v>3.8</v>
      </c>
      <c r="C13"/>
      <c r="D13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61">
        <v>1993</v>
      </c>
      <c r="B14" s="22">
        <v>1.2</v>
      </c>
      <c r="C14"/>
      <c r="D14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61">
        <v>1994</v>
      </c>
      <c r="B15" s="22">
        <v>-0.2</v>
      </c>
      <c r="C15"/>
      <c r="D15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61">
        <v>1995</v>
      </c>
      <c r="B16" s="22">
        <v>-0.6</v>
      </c>
      <c r="C16"/>
      <c r="D16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61">
        <v>1996</v>
      </c>
      <c r="B17" s="22">
        <v>1.2</v>
      </c>
      <c r="C17"/>
      <c r="D17"/>
    </row>
    <row r="18" spans="1:4">
      <c r="A18" s="61">
        <v>1997</v>
      </c>
      <c r="B18" s="22">
        <v>2.1</v>
      </c>
      <c r="C18"/>
      <c r="D18"/>
    </row>
    <row r="19" spans="1:4">
      <c r="A19" s="61">
        <v>1998</v>
      </c>
      <c r="B19" s="22">
        <v>2.2999999999999998</v>
      </c>
      <c r="C19"/>
      <c r="D19"/>
    </row>
    <row r="20" spans="1:4">
      <c r="A20" s="61">
        <v>1999</v>
      </c>
      <c r="B20" s="22">
        <v>2</v>
      </c>
      <c r="C20"/>
      <c r="D20"/>
    </row>
    <row r="21" spans="1:4">
      <c r="A21" s="61">
        <v>2000</v>
      </c>
      <c r="B21" s="22">
        <v>2.1</v>
      </c>
      <c r="C21"/>
      <c r="D21"/>
    </row>
    <row r="22" spans="1:4">
      <c r="A22" s="61">
        <v>2001</v>
      </c>
      <c r="B22" s="22">
        <v>2.9385555855927503</v>
      </c>
      <c r="C22"/>
      <c r="D22"/>
    </row>
    <row r="23" spans="1:4">
      <c r="A23" s="61">
        <v>2002</v>
      </c>
      <c r="B23" s="22">
        <v>3.6</v>
      </c>
      <c r="C23"/>
      <c r="D23"/>
    </row>
    <row r="24" spans="1:4">
      <c r="A24" s="61">
        <v>2003</v>
      </c>
      <c r="B24" s="22">
        <v>1</v>
      </c>
      <c r="C24"/>
      <c r="D24"/>
    </row>
    <row r="25" spans="1:4">
      <c r="A25" s="61">
        <v>2004</v>
      </c>
      <c r="B25" s="22">
        <v>2.4</v>
      </c>
      <c r="C25"/>
      <c r="D25"/>
    </row>
    <row r="26" spans="1:4">
      <c r="A26" s="61">
        <v>2005</v>
      </c>
      <c r="B26" s="22">
        <v>1.1000000000000001</v>
      </c>
      <c r="C26"/>
      <c r="D26"/>
    </row>
    <row r="27" spans="1:4">
      <c r="A27" s="61">
        <v>2006</v>
      </c>
      <c r="B27" s="22">
        <v>0.9</v>
      </c>
      <c r="C27"/>
      <c r="D27"/>
    </row>
    <row r="28" spans="1:4">
      <c r="A28" s="61">
        <v>2007</v>
      </c>
      <c r="B28" s="22">
        <v>2</v>
      </c>
      <c r="C28"/>
      <c r="D28"/>
    </row>
    <row r="29" spans="1:4">
      <c r="A29" s="61">
        <v>2008</v>
      </c>
      <c r="B29" s="22">
        <v>2.2000000000000002</v>
      </c>
      <c r="C29"/>
      <c r="D29"/>
    </row>
    <row r="30" spans="1:4">
      <c r="A30" s="61">
        <v>2009</v>
      </c>
      <c r="B30" s="22">
        <v>5.5</v>
      </c>
      <c r="C30"/>
      <c r="D30"/>
    </row>
    <row r="31" spans="1:4">
      <c r="A31" s="61">
        <v>2010</v>
      </c>
      <c r="B31" s="22">
        <v>1</v>
      </c>
      <c r="C31"/>
      <c r="D31"/>
    </row>
    <row r="32" spans="1:4">
      <c r="A32" s="61">
        <v>2011</v>
      </c>
      <c r="B32" s="22">
        <v>1.8</v>
      </c>
      <c r="C32" s="22"/>
      <c r="D32" s="22"/>
    </row>
    <row r="33" spans="1:4">
      <c r="A33" s="61">
        <v>2012</v>
      </c>
      <c r="B33" s="22">
        <v>1.8</v>
      </c>
      <c r="C33" s="22"/>
      <c r="D33" s="22"/>
    </row>
    <row r="34" spans="1:4">
      <c r="A34" s="26">
        <v>2013</v>
      </c>
      <c r="B34" s="22">
        <v>3.4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157</v>
      </c>
      <c r="B1" s="7" t="s">
        <v>77</v>
      </c>
      <c r="C1" s="15"/>
      <c r="D1" s="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78</v>
      </c>
    </row>
    <row r="3" spans="1:29" ht="12.75" customHeight="1">
      <c r="C3" s="16"/>
      <c r="D3" s="16"/>
    </row>
    <row r="4" spans="1:29" ht="12.75" customHeight="1"/>
    <row r="5" spans="1:29" s="6" customFormat="1" ht="28.5" customHeight="1">
      <c r="A5"/>
      <c r="B5"/>
      <c r="C5" s="117" t="s">
        <v>158</v>
      </c>
      <c r="D5" s="118"/>
      <c r="E5" s="117" t="s">
        <v>76</v>
      </c>
      <c r="F5" s="118"/>
      <c r="G5" s="117" t="s">
        <v>85</v>
      </c>
      <c r="H5" s="11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>
      <c r="A6">
        <v>2000</v>
      </c>
      <c r="B6"/>
      <c r="C6"/>
      <c r="E6" s="22"/>
      <c r="F6"/>
      <c r="G6">
        <v>1.7</v>
      </c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>
        <v>2001</v>
      </c>
      <c r="B7"/>
      <c r="C7"/>
      <c r="E7" s="22"/>
      <c r="F7"/>
      <c r="G7">
        <v>1.8</v>
      </c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>
        <v>2002</v>
      </c>
      <c r="B8"/>
      <c r="C8" s="22">
        <v>2</v>
      </c>
      <c r="E8" s="22"/>
      <c r="F8"/>
      <c r="G8">
        <v>3</v>
      </c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>
        <v>2003</v>
      </c>
      <c r="B9"/>
      <c r="C9" s="22">
        <v>1.9</v>
      </c>
      <c r="E9" s="22"/>
      <c r="F9"/>
      <c r="G9">
        <v>3.3</v>
      </c>
      <c r="K9" s="18"/>
      <c r="L9" s="18"/>
      <c r="M9" s="18"/>
      <c r="N9" s="18"/>
      <c r="O9" s="18"/>
      <c r="P9" s="18"/>
      <c r="Q9" s="18"/>
      <c r="R9" s="18"/>
    </row>
    <row r="10" spans="1:29">
      <c r="A10">
        <v>2004</v>
      </c>
      <c r="B10"/>
      <c r="C10" s="22">
        <v>2.4</v>
      </c>
      <c r="E10" s="22"/>
      <c r="F10"/>
      <c r="G10">
        <v>3.5</v>
      </c>
      <c r="K10" s="18"/>
      <c r="L10" s="18"/>
      <c r="M10" s="18"/>
      <c r="N10" s="18"/>
      <c r="O10" s="18"/>
      <c r="P10" s="18"/>
      <c r="Q10" s="18"/>
      <c r="R10" s="18"/>
    </row>
    <row r="11" spans="1:29">
      <c r="A11">
        <v>2005</v>
      </c>
      <c r="B11"/>
      <c r="C11" s="22">
        <v>2.7</v>
      </c>
      <c r="E11" s="22"/>
      <c r="F11"/>
      <c r="G11">
        <v>3.4</v>
      </c>
      <c r="K11" s="18"/>
      <c r="L11" s="18"/>
      <c r="M11" s="18"/>
      <c r="N11" s="18"/>
      <c r="O11" s="18"/>
      <c r="P11" s="18"/>
      <c r="Q11" s="18"/>
      <c r="R11" s="18"/>
    </row>
    <row r="12" spans="1:29">
      <c r="A12">
        <v>2006</v>
      </c>
      <c r="B12"/>
      <c r="C12" s="22">
        <v>3.5</v>
      </c>
      <c r="E12" s="22"/>
      <c r="F12"/>
      <c r="G12">
        <v>3</v>
      </c>
      <c r="K12" s="18"/>
      <c r="L12" s="18"/>
      <c r="M12" s="18"/>
      <c r="N12" s="18"/>
      <c r="O12" s="18"/>
      <c r="P12" s="18"/>
      <c r="Q12" s="18"/>
      <c r="R12" s="18"/>
    </row>
    <row r="13" spans="1:29">
      <c r="A13">
        <v>2007</v>
      </c>
      <c r="B13"/>
      <c r="C13" s="22">
        <v>4.3</v>
      </c>
      <c r="E13" s="22"/>
      <c r="F13"/>
      <c r="G13">
        <v>2.9</v>
      </c>
      <c r="K13" s="18"/>
      <c r="L13" s="18"/>
      <c r="M13" s="18"/>
      <c r="N13" s="18"/>
      <c r="O13" s="18"/>
      <c r="P13" s="18"/>
      <c r="Q13" s="18"/>
      <c r="R13" s="18"/>
    </row>
    <row r="14" spans="1:29">
      <c r="A14">
        <v>2008</v>
      </c>
      <c r="B14"/>
      <c r="C14" s="22">
        <v>4.5</v>
      </c>
      <c r="E14" s="22"/>
      <c r="F14"/>
      <c r="G14">
        <v>3.2</v>
      </c>
      <c r="K14" s="18"/>
      <c r="L14" s="18"/>
      <c r="M14" s="18"/>
      <c r="N14" s="18"/>
      <c r="O14" s="18"/>
      <c r="P14" s="18"/>
      <c r="Q14" s="18"/>
      <c r="R14" s="18"/>
    </row>
    <row r="15" spans="1:29">
      <c r="A15">
        <v>2009</v>
      </c>
      <c r="B15"/>
      <c r="C15" s="22">
        <v>4.8</v>
      </c>
      <c r="E15" s="22"/>
      <c r="F15"/>
      <c r="G15">
        <v>5.0999999999999996</v>
      </c>
      <c r="K15" s="18"/>
      <c r="L15" s="18"/>
      <c r="M15" s="18"/>
      <c r="N15" s="18"/>
      <c r="O15" s="18"/>
      <c r="P15" s="18"/>
      <c r="Q15" s="18"/>
      <c r="R15" s="18"/>
    </row>
    <row r="16" spans="1:29">
      <c r="A16">
        <v>2010</v>
      </c>
      <c r="B16"/>
      <c r="C16" s="22">
        <v>5.3</v>
      </c>
      <c r="E16" s="22"/>
      <c r="F16"/>
      <c r="G16">
        <v>5.0999999999999996</v>
      </c>
      <c r="K16" s="18"/>
      <c r="L16" s="18"/>
      <c r="M16" s="18"/>
      <c r="N16" s="18"/>
      <c r="O16" s="18"/>
      <c r="P16" s="18"/>
      <c r="Q16" s="18"/>
      <c r="R16" s="18"/>
    </row>
    <row r="17" spans="1:7">
      <c r="A17">
        <v>2011</v>
      </c>
      <c r="B17"/>
      <c r="C17" s="22">
        <v>5.8</v>
      </c>
      <c r="E17" s="22"/>
      <c r="F17"/>
      <c r="G17">
        <v>4.3</v>
      </c>
    </row>
    <row r="18" spans="1:7">
      <c r="A18">
        <v>2012</v>
      </c>
      <c r="B18"/>
      <c r="C18" s="22">
        <v>6</v>
      </c>
      <c r="E18" s="22"/>
      <c r="F18" s="22"/>
      <c r="G18">
        <v>4.7</v>
      </c>
    </row>
    <row r="19" spans="1:7">
      <c r="A19">
        <v>2013</v>
      </c>
      <c r="B19"/>
      <c r="C19" s="22">
        <v>6.5</v>
      </c>
      <c r="E19" s="22">
        <v>6.5</v>
      </c>
      <c r="G19">
        <v>5.3</v>
      </c>
    </row>
    <row r="20" spans="1:7">
      <c r="A20">
        <v>2014</v>
      </c>
      <c r="B20"/>
      <c r="C20" s="22"/>
      <c r="D20"/>
      <c r="E20" s="22">
        <v>7.3</v>
      </c>
    </row>
    <row r="21" spans="1:7">
      <c r="A21">
        <v>2015</v>
      </c>
      <c r="B21"/>
      <c r="C21" s="22"/>
      <c r="D21"/>
      <c r="E21" s="22">
        <v>7.6</v>
      </c>
    </row>
    <row r="22" spans="1:7">
      <c r="A22">
        <v>2016</v>
      </c>
      <c r="B22"/>
      <c r="C22" s="22"/>
      <c r="D22"/>
      <c r="E22" s="22">
        <v>7.8</v>
      </c>
    </row>
    <row r="23" spans="1:7">
      <c r="A23">
        <v>2017</v>
      </c>
      <c r="B23"/>
      <c r="C23" s="22"/>
      <c r="D23"/>
      <c r="E23" s="22">
        <v>7.9</v>
      </c>
    </row>
    <row r="24" spans="1:7">
      <c r="A24">
        <v>2018</v>
      </c>
      <c r="B24"/>
      <c r="C24" s="22"/>
      <c r="D24"/>
      <c r="E24" s="22">
        <v>8.1</v>
      </c>
    </row>
    <row r="25" spans="1:7">
      <c r="A25">
        <v>2019</v>
      </c>
      <c r="B25"/>
      <c r="C25" s="22"/>
      <c r="D25"/>
      <c r="E25" s="22">
        <v>8.1</v>
      </c>
    </row>
    <row r="26" spans="1:7">
      <c r="A26">
        <v>2020</v>
      </c>
      <c r="B26"/>
      <c r="C26" s="22"/>
      <c r="D26"/>
      <c r="E26" s="22">
        <v>8.1999999999999993</v>
      </c>
    </row>
    <row r="27" spans="1:7">
      <c r="A27">
        <v>2021</v>
      </c>
      <c r="B27"/>
      <c r="C27" s="22"/>
      <c r="D27"/>
      <c r="E27" s="22">
        <v>8.3000000000000007</v>
      </c>
    </row>
    <row r="28" spans="1:7">
      <c r="A28">
        <v>2022</v>
      </c>
      <c r="B28"/>
      <c r="C28" s="22"/>
      <c r="D28"/>
      <c r="E28" s="22">
        <v>8.5</v>
      </c>
    </row>
    <row r="29" spans="1:7">
      <c r="A29">
        <v>2023</v>
      </c>
      <c r="B29"/>
      <c r="C29" s="22"/>
      <c r="D29"/>
      <c r="E29" s="22">
        <v>8.6</v>
      </c>
    </row>
    <row r="30" spans="1:7">
      <c r="A30">
        <v>2024</v>
      </c>
      <c r="B30"/>
      <c r="C30" s="22"/>
      <c r="D30"/>
      <c r="E30" s="22">
        <v>8.6999999999999993</v>
      </c>
    </row>
    <row r="31" spans="1:7">
      <c r="A31">
        <v>2025</v>
      </c>
      <c r="B31"/>
      <c r="C31" s="22"/>
      <c r="D31"/>
      <c r="E31" s="22">
        <v>8.6999999999999993</v>
      </c>
    </row>
    <row r="32" spans="1:7">
      <c r="A32">
        <v>2026</v>
      </c>
      <c r="B32"/>
      <c r="C32" s="22"/>
      <c r="D32"/>
      <c r="E32" s="22">
        <v>8.8000000000000007</v>
      </c>
    </row>
    <row r="33" spans="1:5">
      <c r="A33">
        <v>2027</v>
      </c>
      <c r="B33"/>
      <c r="C33" s="22"/>
      <c r="D33"/>
      <c r="E33" s="22">
        <v>8.8000000000000007</v>
      </c>
    </row>
    <row r="34" spans="1:5">
      <c r="A34">
        <v>2028</v>
      </c>
      <c r="B34"/>
      <c r="C34" s="22"/>
      <c r="D34"/>
      <c r="E34" s="22">
        <v>8.9</v>
      </c>
    </row>
    <row r="35" spans="1:5">
      <c r="A35">
        <v>2029</v>
      </c>
      <c r="B35"/>
      <c r="C35" s="22"/>
      <c r="D35"/>
      <c r="E35" s="22">
        <v>8.9</v>
      </c>
    </row>
    <row r="36" spans="1:5">
      <c r="A36">
        <v>2030</v>
      </c>
      <c r="B36"/>
      <c r="C36" s="22"/>
      <c r="D36"/>
      <c r="E36" s="22">
        <v>8.8000000000000007</v>
      </c>
    </row>
    <row r="37" spans="1:5">
      <c r="A37">
        <v>2031</v>
      </c>
      <c r="B37"/>
      <c r="C37" s="22"/>
      <c r="D37"/>
      <c r="E37" s="22">
        <v>8.8000000000000007</v>
      </c>
    </row>
    <row r="38" spans="1:5">
      <c r="A38">
        <v>2032</v>
      </c>
      <c r="B38"/>
      <c r="C38" s="22"/>
      <c r="D38"/>
      <c r="E38" s="22">
        <v>8.6999999999999993</v>
      </c>
    </row>
    <row r="39" spans="1:5">
      <c r="A39">
        <v>2033</v>
      </c>
      <c r="B39"/>
      <c r="C39" s="22"/>
      <c r="D39"/>
      <c r="E39" s="22">
        <v>8.6</v>
      </c>
    </row>
    <row r="40" spans="1:5">
      <c r="A40">
        <v>2034</v>
      </c>
      <c r="B40"/>
      <c r="C40" s="22"/>
      <c r="D40"/>
      <c r="E40" s="22">
        <v>8.6</v>
      </c>
    </row>
    <row r="41" spans="1:5">
      <c r="A41">
        <v>2035</v>
      </c>
      <c r="B41"/>
      <c r="C41" s="22"/>
      <c r="D41"/>
      <c r="E41" s="22">
        <v>8.5</v>
      </c>
    </row>
    <row r="42" spans="1:5">
      <c r="A42">
        <v>2036</v>
      </c>
      <c r="B42"/>
      <c r="C42" s="22"/>
      <c r="D42"/>
      <c r="E42" s="22">
        <v>8.4</v>
      </c>
    </row>
    <row r="43" spans="1:5">
      <c r="A43">
        <v>2037</v>
      </c>
      <c r="B43"/>
      <c r="C43" s="22"/>
      <c r="D43"/>
      <c r="E43" s="22">
        <v>8.3000000000000007</v>
      </c>
    </row>
    <row r="44" spans="1:5">
      <c r="A44">
        <v>2038</v>
      </c>
      <c r="B44"/>
      <c r="C44" s="22"/>
      <c r="D44"/>
      <c r="E44" s="22">
        <v>8.1999999999999993</v>
      </c>
    </row>
    <row r="45" spans="1:5">
      <c r="A45">
        <v>2039</v>
      </c>
      <c r="B45"/>
      <c r="C45" s="22"/>
      <c r="D45"/>
      <c r="E45" s="22">
        <v>8.1</v>
      </c>
    </row>
    <row r="46" spans="1:5">
      <c r="A46">
        <v>2040</v>
      </c>
      <c r="B46"/>
      <c r="C46" s="22"/>
      <c r="D46"/>
      <c r="E46" s="22">
        <v>8</v>
      </c>
    </row>
  </sheetData>
  <mergeCells count="3">
    <mergeCell ref="C5:D5"/>
    <mergeCell ref="G5:H5"/>
    <mergeCell ref="E5:F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97</v>
      </c>
      <c r="B1" s="115" t="s">
        <v>159</v>
      </c>
      <c r="C1" s="116"/>
      <c r="D1" s="116"/>
      <c r="E1" s="116"/>
      <c r="F1" s="116"/>
      <c r="G1" s="116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160</v>
      </c>
    </row>
    <row r="3" spans="1:29" ht="12.75" customHeight="1">
      <c r="C3" s="16"/>
    </row>
    <row r="4" spans="1:29" ht="12.75" customHeight="1"/>
    <row r="5" spans="1:29" s="56" customFormat="1" ht="28.5" customHeight="1">
      <c r="C5" s="57"/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>
      <c r="A6" s="64" t="s">
        <v>34</v>
      </c>
      <c r="C6" s="63">
        <v>-7.1420699128992968</v>
      </c>
    </row>
    <row r="7" spans="1:29">
      <c r="A7" s="64" t="s">
        <v>35</v>
      </c>
      <c r="C7" s="63">
        <v>-3.7906300531653438</v>
      </c>
    </row>
    <row r="8" spans="1:29">
      <c r="A8" s="64" t="s">
        <v>37</v>
      </c>
      <c r="C8" s="63">
        <v>-2.0293508800540394</v>
      </c>
    </row>
    <row r="9" spans="1:29">
      <c r="A9" s="64" t="s">
        <v>36</v>
      </c>
      <c r="C9" s="63">
        <v>-1.9290695486898528</v>
      </c>
    </row>
    <row r="10" spans="1:29">
      <c r="A10" s="64" t="s">
        <v>38</v>
      </c>
      <c r="C10" s="63">
        <v>-1.785045487878451</v>
      </c>
    </row>
    <row r="11" spans="1:29">
      <c r="A11" s="64" t="s">
        <v>46</v>
      </c>
      <c r="C11" s="63">
        <v>-1.7105058226337988</v>
      </c>
    </row>
    <row r="12" spans="1:29">
      <c r="A12" s="64" t="s">
        <v>41</v>
      </c>
      <c r="C12" s="63">
        <v>-1.6836736005603599</v>
      </c>
    </row>
    <row r="13" spans="1:29">
      <c r="A13" s="64" t="s">
        <v>98</v>
      </c>
      <c r="C13" s="63">
        <v>-1.5454180786498009</v>
      </c>
    </row>
    <row r="14" spans="1:29">
      <c r="A14" s="64" t="s">
        <v>39</v>
      </c>
      <c r="C14" s="63">
        <v>-1.5398556426322447</v>
      </c>
    </row>
    <row r="15" spans="1:29">
      <c r="A15" s="64" t="s">
        <v>48</v>
      </c>
      <c r="C15" s="63">
        <v>-1.4005625265378701</v>
      </c>
    </row>
    <row r="16" spans="1:29">
      <c r="A16" s="64" t="s">
        <v>44</v>
      </c>
      <c r="C16" s="63">
        <v>-1.3873487326076672</v>
      </c>
    </row>
    <row r="17" spans="1:3">
      <c r="A17" s="64" t="s">
        <v>43</v>
      </c>
      <c r="C17" s="63">
        <v>-1.3341070643838344</v>
      </c>
    </row>
    <row r="18" spans="1:3">
      <c r="A18" s="64" t="s">
        <v>42</v>
      </c>
      <c r="C18" s="63">
        <v>-1.2798006241852964</v>
      </c>
    </row>
    <row r="19" spans="1:3">
      <c r="A19" s="64" t="s">
        <v>45</v>
      </c>
      <c r="C19" s="63">
        <v>-1.223766792904579</v>
      </c>
    </row>
    <row r="20" spans="1:3">
      <c r="A20" s="64" t="s">
        <v>49</v>
      </c>
      <c r="C20" s="63">
        <v>-1.0343128734728388</v>
      </c>
    </row>
    <row r="21" spans="1:3">
      <c r="A21" s="64" t="s">
        <v>52</v>
      </c>
      <c r="C21" s="63">
        <v>-1.002534618992172</v>
      </c>
    </row>
    <row r="22" spans="1:3">
      <c r="A22" s="64" t="s">
        <v>40</v>
      </c>
      <c r="C22" s="63">
        <v>-0.86299980778905194</v>
      </c>
    </row>
    <row r="23" spans="1:3">
      <c r="A23" s="64" t="s">
        <v>21</v>
      </c>
      <c r="C23" s="63">
        <v>-0.70275467518626433</v>
      </c>
    </row>
    <row r="24" spans="1:3">
      <c r="A24" s="64" t="s">
        <v>47</v>
      </c>
      <c r="C24" s="63">
        <v>-0.56288809576469223</v>
      </c>
    </row>
    <row r="25" spans="1:3">
      <c r="A25" s="64" t="s">
        <v>50</v>
      </c>
      <c r="C25" s="63">
        <v>-0.51823009947952614</v>
      </c>
    </row>
    <row r="26" spans="1:3">
      <c r="A26" s="64" t="s">
        <v>51</v>
      </c>
      <c r="C26" s="63">
        <v>-0.29388271970428959</v>
      </c>
    </row>
    <row r="27" spans="1:3">
      <c r="A27" s="64" t="s">
        <v>53</v>
      </c>
      <c r="C27" s="63">
        <v>-0.1837704120034136</v>
      </c>
    </row>
    <row r="28" spans="1:3">
      <c r="A28" s="64" t="s">
        <v>54</v>
      </c>
      <c r="C28" s="63">
        <v>2.3408626332453025E-2</v>
      </c>
    </row>
    <row r="29" spans="1:3">
      <c r="A29" s="64" t="s">
        <v>75</v>
      </c>
      <c r="C29" s="63">
        <v>0.30569184389654014</v>
      </c>
    </row>
    <row r="30" spans="1:3">
      <c r="A30" s="64" t="s">
        <v>99</v>
      </c>
      <c r="C30" s="63">
        <v>0.7</v>
      </c>
    </row>
    <row r="31" spans="1:3">
      <c r="A31" s="64" t="s">
        <v>55</v>
      </c>
      <c r="C31" s="28">
        <v>0.93969729100363641</v>
      </c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0" t="s">
        <v>100</v>
      </c>
      <c r="B1" s="7" t="s">
        <v>86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18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0"/>
      <c r="B5" s="117" t="s">
        <v>87</v>
      </c>
      <c r="C5" s="117"/>
      <c r="D5" s="117" t="s">
        <v>88</v>
      </c>
      <c r="E5" s="117"/>
      <c r="F5" s="13"/>
      <c r="G5" s="13"/>
      <c r="H5" s="13"/>
      <c r="I5" s="13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>
      <c r="A6" s="26">
        <v>1970</v>
      </c>
      <c r="B6" s="28">
        <v>-0.1</v>
      </c>
      <c r="C6" s="28"/>
      <c r="D6" s="28">
        <v>-0.6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6">
        <v>1971</v>
      </c>
      <c r="B7" s="28">
        <v>-0.2</v>
      </c>
      <c r="C7" s="28"/>
      <c r="D7" s="28">
        <v>0.7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6">
        <v>1972</v>
      </c>
      <c r="B8" s="28">
        <v>1</v>
      </c>
      <c r="C8" s="28"/>
      <c r="D8" s="28">
        <v>1.7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6">
        <v>1973</v>
      </c>
      <c r="B9" s="28">
        <v>2.9</v>
      </c>
      <c r="C9" s="28"/>
      <c r="D9" s="28">
        <v>2.8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6">
        <v>1974</v>
      </c>
      <c r="B10" s="28">
        <v>2.8</v>
      </c>
      <c r="C10" s="28"/>
      <c r="D10" s="28">
        <v>2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6">
        <v>1975</v>
      </c>
      <c r="B11" s="28">
        <v>1.6</v>
      </c>
      <c r="C11" s="28"/>
      <c r="D11" s="28">
        <v>0.7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6">
        <v>1976</v>
      </c>
      <c r="B12" s="28">
        <v>-1.7</v>
      </c>
      <c r="C12" s="28"/>
      <c r="D12" s="28">
        <v>-1.7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6">
        <v>1977</v>
      </c>
      <c r="B13" s="28">
        <v>-4.7</v>
      </c>
      <c r="C13" s="28"/>
      <c r="D13" s="28">
        <v>-3.6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6">
        <v>1978</v>
      </c>
      <c r="B14" s="28">
        <v>-6.1</v>
      </c>
      <c r="C14" s="28"/>
      <c r="D14" s="28">
        <v>-5.4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6">
        <v>1979</v>
      </c>
      <c r="B15" s="28">
        <v>-5.8</v>
      </c>
      <c r="C15" s="28"/>
      <c r="D15" s="28">
        <v>-5.7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6">
        <v>1980</v>
      </c>
      <c r="B16" s="28">
        <v>-5.0999999999999996</v>
      </c>
      <c r="C16" s="28"/>
      <c r="D16" s="28">
        <v>-5.8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26">
        <v>1981</v>
      </c>
      <c r="B17" s="28">
        <v>-6.2</v>
      </c>
      <c r="C17" s="28"/>
      <c r="D17" s="28">
        <v>-5.6</v>
      </c>
    </row>
    <row r="18" spans="1:4">
      <c r="A18" s="26">
        <v>1982</v>
      </c>
      <c r="B18" s="28">
        <v>-6</v>
      </c>
      <c r="C18" s="28"/>
      <c r="D18" s="28">
        <v>-6.1</v>
      </c>
    </row>
    <row r="19" spans="1:4">
      <c r="A19" s="26">
        <v>1983</v>
      </c>
      <c r="B19" s="28">
        <v>-5.7</v>
      </c>
      <c r="C19" s="28"/>
      <c r="D19" s="28">
        <v>-6.4</v>
      </c>
    </row>
    <row r="20" spans="1:4">
      <c r="A20" s="26">
        <v>1984</v>
      </c>
      <c r="B20" s="28">
        <v>-4.3</v>
      </c>
      <c r="C20" s="28"/>
      <c r="D20" s="28">
        <v>-4.5999999999999996</v>
      </c>
    </row>
    <row r="21" spans="1:4">
      <c r="A21" s="26">
        <v>1985</v>
      </c>
      <c r="B21" s="28">
        <v>-5.4</v>
      </c>
      <c r="C21" s="28"/>
      <c r="D21" s="28">
        <v>-3.3</v>
      </c>
    </row>
    <row r="22" spans="1:4">
      <c r="A22" s="26">
        <v>1986</v>
      </c>
      <c r="B22" s="28">
        <v>-5.3</v>
      </c>
      <c r="C22" s="28"/>
      <c r="D22" s="28">
        <v>-0.8</v>
      </c>
    </row>
    <row r="23" spans="1:4">
      <c r="A23" s="26">
        <v>1987</v>
      </c>
      <c r="B23" s="28">
        <v>-4.4000000000000004</v>
      </c>
      <c r="C23" s="28"/>
      <c r="D23" s="28">
        <v>0</v>
      </c>
    </row>
    <row r="24" spans="1:4">
      <c r="A24" s="26">
        <v>1988</v>
      </c>
      <c r="B24" s="28">
        <v>-2.8</v>
      </c>
      <c r="C24" s="28"/>
      <c r="D24" s="28">
        <v>0.3</v>
      </c>
    </row>
    <row r="25" spans="1:4">
      <c r="A25" s="26">
        <v>1989</v>
      </c>
      <c r="B25" s="28">
        <v>-3.6</v>
      </c>
      <c r="C25" s="28"/>
      <c r="D25" s="28">
        <v>-2.2000000000000002</v>
      </c>
    </row>
    <row r="26" spans="1:4">
      <c r="A26" s="26">
        <v>1990</v>
      </c>
      <c r="B26" s="28">
        <v>-5</v>
      </c>
      <c r="C26" s="28"/>
      <c r="D26" s="28">
        <v>-4.8</v>
      </c>
    </row>
    <row r="27" spans="1:4">
      <c r="A27" s="26">
        <v>1991</v>
      </c>
      <c r="B27" s="28">
        <v>-5.8</v>
      </c>
      <c r="C27" s="28"/>
      <c r="D27" s="28">
        <v>-8.6999999999999993</v>
      </c>
    </row>
    <row r="28" spans="1:4">
      <c r="A28" s="26">
        <v>1992</v>
      </c>
      <c r="B28" s="28">
        <v>-6.9</v>
      </c>
      <c r="C28" s="28"/>
      <c r="D28" s="28">
        <v>-9.1999999999999993</v>
      </c>
    </row>
    <row r="29" spans="1:4">
      <c r="A29" s="26">
        <v>1993</v>
      </c>
      <c r="B29" s="28">
        <v>-6.5</v>
      </c>
      <c r="C29" s="28"/>
      <c r="D29" s="28">
        <v>-9.6</v>
      </c>
    </row>
    <row r="30" spans="1:4">
      <c r="A30" s="26">
        <v>1994</v>
      </c>
      <c r="B30" s="28">
        <v>-5.6</v>
      </c>
      <c r="C30" s="28"/>
      <c r="D30" s="28">
        <v>-6.9</v>
      </c>
    </row>
    <row r="31" spans="1:4">
      <c r="A31" s="26">
        <v>1995</v>
      </c>
      <c r="B31" s="28">
        <v>-3.7</v>
      </c>
      <c r="C31" s="28"/>
      <c r="D31" s="28">
        <v>-4.2</v>
      </c>
    </row>
    <row r="32" spans="1:4">
      <c r="A32" s="26">
        <v>1996</v>
      </c>
      <c r="B32" s="28">
        <v>-3.1</v>
      </c>
      <c r="C32" s="28"/>
      <c r="D32" s="28">
        <v>-2.6</v>
      </c>
    </row>
    <row r="33" spans="1:4">
      <c r="A33" s="26">
        <v>1997</v>
      </c>
      <c r="B33" s="28">
        <v>-2.4</v>
      </c>
      <c r="C33" s="28"/>
      <c r="D33" s="28">
        <v>-2.2000000000000002</v>
      </c>
    </row>
    <row r="34" spans="1:4">
      <c r="A34" s="26">
        <v>1998</v>
      </c>
      <c r="B34" s="28">
        <v>-2.5</v>
      </c>
      <c r="C34" s="28"/>
      <c r="D34" s="28">
        <v>-1.8</v>
      </c>
    </row>
    <row r="35" spans="1:4">
      <c r="A35" s="26">
        <v>1999</v>
      </c>
      <c r="B35" s="28">
        <v>-2.2000000000000002</v>
      </c>
      <c r="C35" s="28"/>
      <c r="D35" s="28">
        <v>-1.2</v>
      </c>
    </row>
    <row r="36" spans="1:4">
      <c r="A36" s="26">
        <v>2000</v>
      </c>
      <c r="B36" s="28">
        <v>-1.7</v>
      </c>
      <c r="C36" s="28"/>
      <c r="D36" s="28">
        <v>-0.7</v>
      </c>
    </row>
    <row r="37" spans="1:4">
      <c r="A37" s="26">
        <v>2001</v>
      </c>
      <c r="B37" s="28">
        <v>-1.8</v>
      </c>
      <c r="C37" s="28"/>
      <c r="D37" s="28">
        <v>-0.1</v>
      </c>
    </row>
    <row r="38" spans="1:4">
      <c r="A38" s="26">
        <v>2002</v>
      </c>
      <c r="B38" s="28">
        <v>-3</v>
      </c>
      <c r="C38" s="28"/>
      <c r="D38" s="28">
        <v>-5.0999999999999996</v>
      </c>
    </row>
    <row r="39" spans="1:4">
      <c r="A39" s="26">
        <v>2003</v>
      </c>
      <c r="B39" s="28">
        <v>-3.3</v>
      </c>
      <c r="C39" s="28"/>
      <c r="D39" s="28">
        <v>-5.0999999999999996</v>
      </c>
    </row>
    <row r="40" spans="1:4">
      <c r="A40" s="26">
        <v>2004</v>
      </c>
      <c r="B40" s="28">
        <v>-3.5</v>
      </c>
      <c r="C40" s="28"/>
      <c r="D40" s="28">
        <v>-5.7</v>
      </c>
    </row>
    <row r="41" spans="1:4">
      <c r="A41" s="26">
        <v>2005</v>
      </c>
      <c r="B41" s="28">
        <v>-3.4</v>
      </c>
      <c r="C41" s="28"/>
      <c r="D41" s="28">
        <v>-4.4000000000000004</v>
      </c>
    </row>
    <row r="42" spans="1:4">
      <c r="A42" s="26">
        <v>2006</v>
      </c>
      <c r="B42" s="28">
        <v>-3</v>
      </c>
      <c r="C42" s="28"/>
      <c r="D42" s="28">
        <v>-2.8</v>
      </c>
    </row>
    <row r="43" spans="1:4">
      <c r="A43" s="26">
        <v>2007</v>
      </c>
      <c r="B43" s="28">
        <v>-2.9</v>
      </c>
      <c r="C43" s="28"/>
      <c r="D43" s="28">
        <v>-0.1</v>
      </c>
    </row>
    <row r="44" spans="1:4">
      <c r="A44" s="26">
        <v>2008</v>
      </c>
      <c r="B44" s="28">
        <v>-3.2</v>
      </c>
      <c r="C44" s="28"/>
      <c r="D44" s="28">
        <v>-0.7</v>
      </c>
    </row>
    <row r="45" spans="1:4">
      <c r="A45" s="26">
        <v>2009</v>
      </c>
      <c r="B45" s="28">
        <v>-5.0999999999999996</v>
      </c>
      <c r="C45" s="28"/>
      <c r="D45" s="28">
        <v>-5.0999999999999996</v>
      </c>
    </row>
    <row r="46" spans="1:4">
      <c r="A46" s="26">
        <v>2010</v>
      </c>
      <c r="B46" s="28">
        <v>-5.0999999999999996</v>
      </c>
      <c r="C46" s="28"/>
      <c r="D46" s="28">
        <v>-5.2</v>
      </c>
    </row>
    <row r="47" spans="1:4">
      <c r="A47" s="26">
        <v>2011</v>
      </c>
      <c r="B47" s="28">
        <v>-4.3</v>
      </c>
      <c r="C47" s="28"/>
      <c r="D47" s="28">
        <v>-3.8</v>
      </c>
    </row>
    <row r="48" spans="1:4">
      <c r="A48" s="26">
        <v>2012</v>
      </c>
      <c r="B48" s="28">
        <v>-4.7</v>
      </c>
      <c r="C48" s="28"/>
      <c r="D48" s="28">
        <v>-4.5</v>
      </c>
    </row>
    <row r="49" spans="1:4">
      <c r="A49" s="26">
        <v>2013</v>
      </c>
      <c r="B49" s="28">
        <v>-5.3</v>
      </c>
      <c r="C49" s="28"/>
      <c r="D49" s="28">
        <v>-5.3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101</v>
      </c>
      <c r="B1" s="7" t="s">
        <v>74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18</v>
      </c>
    </row>
    <row r="3" spans="1:28" ht="12.75" customHeight="1">
      <c r="C3" s="16"/>
    </row>
    <row r="4" spans="1:28" ht="12.75" customHeight="1"/>
    <row r="5" spans="1:28" s="6" customFormat="1" ht="28.5" customHeight="1">
      <c r="A5" s="19"/>
      <c r="B5" s="43" t="s">
        <v>72</v>
      </c>
      <c r="C5" s="43" t="s">
        <v>73</v>
      </c>
      <c r="D5" s="9" t="s">
        <v>56</v>
      </c>
      <c r="E5" s="9" t="s">
        <v>70</v>
      </c>
      <c r="F5" s="9" t="s">
        <v>71</v>
      </c>
      <c r="G5" s="13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>
      <c r="A6" s="19">
        <v>1970</v>
      </c>
      <c r="B6" s="23">
        <v>-0.08</v>
      </c>
      <c r="C6" s="23">
        <v>0.12</v>
      </c>
      <c r="D6" s="23">
        <v>-0.71</v>
      </c>
      <c r="E6" s="23">
        <v>0</v>
      </c>
      <c r="F6" s="23">
        <v>-0.68</v>
      </c>
      <c r="G6" s="17"/>
      <c r="H6" s="19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3">
        <v>0.37</v>
      </c>
      <c r="C7" s="23">
        <v>0.13</v>
      </c>
      <c r="D7" s="23">
        <v>0.36</v>
      </c>
      <c r="E7" s="23">
        <v>0</v>
      </c>
      <c r="F7" s="23">
        <v>0.86</v>
      </c>
      <c r="G7" s="17"/>
      <c r="H7" s="19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3">
        <v>0.1</v>
      </c>
      <c r="C8" s="23">
        <v>-0.05</v>
      </c>
      <c r="D8" s="23">
        <v>0.67</v>
      </c>
      <c r="E8" s="23">
        <v>-0.01</v>
      </c>
      <c r="F8" s="23">
        <v>0.71</v>
      </c>
      <c r="G8" s="17"/>
      <c r="H8" s="19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3">
        <v>-0.22</v>
      </c>
      <c r="C9" s="23">
        <v>-0.13</v>
      </c>
      <c r="D9" s="23">
        <v>0.25</v>
      </c>
      <c r="E9" s="23">
        <v>0.01</v>
      </c>
      <c r="F9" s="23">
        <v>-0.08</v>
      </c>
      <c r="G9" s="17"/>
      <c r="H9" s="19"/>
      <c r="N9" s="18"/>
      <c r="O9" s="18"/>
      <c r="P9" s="18"/>
      <c r="Q9" s="18"/>
    </row>
    <row r="10" spans="1:28">
      <c r="A10" s="19">
        <v>1974</v>
      </c>
      <c r="B10" s="23">
        <v>-0.52</v>
      </c>
      <c r="C10" s="23">
        <v>0.47</v>
      </c>
      <c r="D10" s="23">
        <v>-0.61</v>
      </c>
      <c r="E10" s="23">
        <v>0.03</v>
      </c>
      <c r="F10" s="23">
        <v>-0.62</v>
      </c>
      <c r="G10" s="17"/>
      <c r="H10" s="19"/>
      <c r="N10" s="18"/>
      <c r="O10" s="18"/>
      <c r="P10" s="18"/>
      <c r="Q10" s="18"/>
    </row>
    <row r="11" spans="1:28">
      <c r="A11" s="19">
        <v>1975</v>
      </c>
      <c r="B11" s="23">
        <v>-0.74</v>
      </c>
      <c r="C11" s="23">
        <v>0.23</v>
      </c>
      <c r="D11" s="23">
        <v>-0.23</v>
      </c>
      <c r="E11" s="23">
        <v>-0.02</v>
      </c>
      <c r="F11" s="23">
        <v>-0.75</v>
      </c>
      <c r="G11" s="17"/>
      <c r="H11" s="19"/>
      <c r="N11" s="18"/>
      <c r="O11" s="18"/>
      <c r="P11" s="18"/>
      <c r="Q11" s="18"/>
    </row>
    <row r="12" spans="1:28">
      <c r="A12" s="19">
        <v>1976</v>
      </c>
      <c r="B12" s="23">
        <v>-0.1</v>
      </c>
      <c r="C12" s="23">
        <v>-0.01</v>
      </c>
      <c r="D12" s="23">
        <v>0.56000000000000005</v>
      </c>
      <c r="E12" s="23">
        <v>-0.03</v>
      </c>
      <c r="F12" s="23">
        <v>0.42</v>
      </c>
      <c r="G12" s="17"/>
      <c r="H12" s="19"/>
      <c r="N12" s="18"/>
      <c r="O12" s="18"/>
      <c r="P12" s="18"/>
      <c r="Q12" s="18"/>
    </row>
    <row r="13" spans="1:28">
      <c r="A13" s="19">
        <v>1977</v>
      </c>
      <c r="B13" s="23">
        <v>0.1</v>
      </c>
      <c r="C13" s="23">
        <v>0.01</v>
      </c>
      <c r="D13" s="23">
        <v>1.45</v>
      </c>
      <c r="E13" s="23">
        <v>0.02</v>
      </c>
      <c r="F13" s="23">
        <v>1.58</v>
      </c>
      <c r="G13" s="17"/>
      <c r="H13" s="19"/>
      <c r="N13" s="18"/>
      <c r="O13" s="18"/>
      <c r="P13" s="18"/>
      <c r="Q13" s="18"/>
    </row>
    <row r="14" spans="1:28">
      <c r="A14" s="19">
        <v>1978</v>
      </c>
      <c r="B14" s="23">
        <v>0.31</v>
      </c>
      <c r="C14" s="23">
        <v>-0.11</v>
      </c>
      <c r="D14" s="23">
        <v>0.95</v>
      </c>
      <c r="E14" s="23">
        <v>0.02</v>
      </c>
      <c r="F14" s="23">
        <v>1.17</v>
      </c>
      <c r="G14" s="17"/>
      <c r="H14" s="19"/>
      <c r="N14" s="18"/>
      <c r="O14" s="18"/>
      <c r="P14" s="18"/>
      <c r="Q14" s="18"/>
    </row>
    <row r="15" spans="1:28">
      <c r="A15" s="19">
        <v>1979</v>
      </c>
      <c r="B15" s="23">
        <v>0.55000000000000004</v>
      </c>
      <c r="C15" s="23">
        <v>-0.15</v>
      </c>
      <c r="D15" s="23">
        <v>0.41</v>
      </c>
      <c r="E15" s="23">
        <v>-0.01</v>
      </c>
      <c r="F15" s="23">
        <v>0.8</v>
      </c>
      <c r="G15" s="17"/>
      <c r="H15" s="19"/>
      <c r="N15" s="18"/>
      <c r="O15" s="18"/>
      <c r="P15" s="18"/>
      <c r="Q15" s="18"/>
    </row>
    <row r="16" spans="1:28">
      <c r="A16" s="19">
        <v>1980</v>
      </c>
      <c r="B16" s="23">
        <v>0.03</v>
      </c>
      <c r="C16" s="23">
        <v>-0.02</v>
      </c>
      <c r="D16" s="23">
        <v>0.13</v>
      </c>
      <c r="E16" s="23">
        <v>7.0000000000000007E-2</v>
      </c>
      <c r="F16" s="23">
        <v>0.21</v>
      </c>
      <c r="G16" s="17"/>
      <c r="H16" s="19"/>
      <c r="N16" s="18"/>
      <c r="O16" s="18"/>
      <c r="P16" s="18"/>
      <c r="Q16" s="18"/>
    </row>
    <row r="17" spans="1:8">
      <c r="A17" s="19">
        <v>1981</v>
      </c>
      <c r="B17" s="23">
        <v>0.8</v>
      </c>
      <c r="C17" s="23">
        <v>-0.02</v>
      </c>
      <c r="D17" s="23">
        <v>0.21</v>
      </c>
      <c r="E17" s="23">
        <v>0.04</v>
      </c>
      <c r="F17" s="23">
        <v>1.02</v>
      </c>
      <c r="H17" s="19"/>
    </row>
    <row r="18" spans="1:8">
      <c r="A18" s="19">
        <v>1982</v>
      </c>
      <c r="B18" s="23">
        <v>0.1</v>
      </c>
      <c r="C18" s="23">
        <v>7.0000000000000007E-2</v>
      </c>
      <c r="D18" s="23">
        <v>-0.1</v>
      </c>
      <c r="E18" s="23">
        <v>-0.04</v>
      </c>
      <c r="F18" s="23">
        <v>0.03</v>
      </c>
      <c r="H18" s="19"/>
    </row>
    <row r="19" spans="1:8">
      <c r="A19" s="19">
        <v>1983</v>
      </c>
      <c r="B19" s="23">
        <v>0.09</v>
      </c>
      <c r="C19" s="23">
        <v>-0.11</v>
      </c>
      <c r="D19" s="23">
        <v>0.17</v>
      </c>
      <c r="E19" s="23">
        <v>-0.28999999999999998</v>
      </c>
      <c r="F19" s="23">
        <v>-0.15</v>
      </c>
      <c r="H19" s="19"/>
    </row>
    <row r="20" spans="1:8">
      <c r="A20" s="19">
        <v>1984</v>
      </c>
      <c r="B20" s="23">
        <v>-0.39</v>
      </c>
      <c r="C20" s="23">
        <v>-0.05</v>
      </c>
      <c r="D20" s="23">
        <v>-0.11</v>
      </c>
      <c r="E20" s="23">
        <v>-0.26</v>
      </c>
      <c r="F20" s="23">
        <v>-0.82</v>
      </c>
      <c r="H20" s="19"/>
    </row>
    <row r="21" spans="1:8">
      <c r="A21" s="19">
        <v>1985</v>
      </c>
      <c r="B21" s="23">
        <v>-0.34</v>
      </c>
      <c r="C21" s="23">
        <v>0.04</v>
      </c>
      <c r="D21" s="23">
        <v>1.86</v>
      </c>
      <c r="E21" s="23">
        <v>-0.02</v>
      </c>
      <c r="F21" s="23">
        <v>1.53</v>
      </c>
      <c r="H21" s="19"/>
    </row>
    <row r="22" spans="1:8">
      <c r="A22" s="19">
        <v>1986</v>
      </c>
      <c r="B22" s="23">
        <v>-0.16</v>
      </c>
      <c r="C22" s="23">
        <v>0.26</v>
      </c>
      <c r="D22" s="23">
        <v>3.33</v>
      </c>
      <c r="E22" s="23">
        <v>0.28999999999999998</v>
      </c>
      <c r="F22" s="23">
        <v>3.72</v>
      </c>
      <c r="H22" s="19"/>
    </row>
    <row r="23" spans="1:8">
      <c r="A23" s="19">
        <v>1987</v>
      </c>
      <c r="B23" s="23">
        <v>0.69</v>
      </c>
      <c r="C23" s="23">
        <v>0.27</v>
      </c>
      <c r="D23" s="23">
        <v>2.68</v>
      </c>
      <c r="E23" s="23">
        <v>0.36</v>
      </c>
      <c r="F23" s="23">
        <v>4</v>
      </c>
      <c r="H23" s="19"/>
    </row>
    <row r="24" spans="1:8">
      <c r="A24" s="19">
        <v>1988</v>
      </c>
      <c r="B24" s="23">
        <v>0.89</v>
      </c>
      <c r="C24" s="23">
        <v>0.14000000000000001</v>
      </c>
      <c r="D24" s="23">
        <v>0.36</v>
      </c>
      <c r="E24" s="23">
        <v>0.15</v>
      </c>
      <c r="F24" s="23">
        <v>1.55</v>
      </c>
      <c r="H24" s="19"/>
    </row>
    <row r="25" spans="1:8">
      <c r="A25" s="19">
        <v>1989</v>
      </c>
      <c r="B25" s="23">
        <v>0.39</v>
      </c>
      <c r="C25" s="23">
        <v>0.06</v>
      </c>
      <c r="D25" s="23">
        <v>-1.1599999999999999</v>
      </c>
      <c r="E25" s="23">
        <v>-0.16</v>
      </c>
      <c r="F25" s="23">
        <v>-0.87</v>
      </c>
      <c r="H25" s="19"/>
    </row>
    <row r="26" spans="1:8">
      <c r="A26" s="19">
        <v>1990</v>
      </c>
      <c r="B26" s="23">
        <v>-0.17</v>
      </c>
      <c r="C26" s="23">
        <v>-0.1</v>
      </c>
      <c r="D26" s="23">
        <v>-1.47</v>
      </c>
      <c r="E26" s="23">
        <v>-0.21</v>
      </c>
      <c r="F26" s="23">
        <v>-1.94</v>
      </c>
      <c r="H26" s="19"/>
    </row>
    <row r="27" spans="1:8">
      <c r="A27" s="19">
        <v>1991</v>
      </c>
      <c r="B27" s="23">
        <v>-0.48</v>
      </c>
      <c r="C27" s="23">
        <v>-0.09</v>
      </c>
      <c r="D27" s="23">
        <v>-2.29</v>
      </c>
      <c r="E27" s="23">
        <v>-0.22</v>
      </c>
      <c r="F27" s="23">
        <v>-3.09</v>
      </c>
      <c r="H27" s="19"/>
    </row>
    <row r="28" spans="1:8">
      <c r="A28" s="19">
        <v>1992</v>
      </c>
      <c r="B28" s="23">
        <v>-0.69</v>
      </c>
      <c r="C28" s="23">
        <v>-0.53</v>
      </c>
      <c r="D28" s="23">
        <v>-1.68</v>
      </c>
      <c r="E28" s="23">
        <v>-0.41</v>
      </c>
      <c r="F28" s="23">
        <v>-3.32</v>
      </c>
      <c r="H28" s="19"/>
    </row>
    <row r="29" spans="1:8">
      <c r="A29" s="19">
        <v>1993</v>
      </c>
      <c r="B29" s="23">
        <v>-0.91</v>
      </c>
      <c r="C29" s="23">
        <v>-0.52</v>
      </c>
      <c r="D29" s="23">
        <v>-2.06</v>
      </c>
      <c r="E29" s="23">
        <v>-0.47</v>
      </c>
      <c r="F29" s="23">
        <v>-3.96</v>
      </c>
      <c r="H29" s="19"/>
    </row>
    <row r="30" spans="1:8">
      <c r="A30" s="19">
        <v>1994</v>
      </c>
      <c r="B30" s="23">
        <v>-0.45</v>
      </c>
      <c r="C30" s="23">
        <v>0.01</v>
      </c>
      <c r="D30" s="23">
        <v>-1.17</v>
      </c>
      <c r="E30" s="23">
        <v>-0.3</v>
      </c>
      <c r="F30" s="23">
        <v>-1.91</v>
      </c>
      <c r="H30" s="19"/>
    </row>
    <row r="31" spans="1:8">
      <c r="A31" s="19">
        <v>1995</v>
      </c>
      <c r="B31" s="23">
        <v>-0.24</v>
      </c>
      <c r="C31" s="23">
        <v>-0.06</v>
      </c>
      <c r="D31" s="23">
        <v>-1</v>
      </c>
      <c r="E31" s="23">
        <v>-0.23</v>
      </c>
      <c r="F31" s="23">
        <v>-1.53</v>
      </c>
      <c r="H31" s="19"/>
    </row>
    <row r="32" spans="1:8">
      <c r="A32" s="19">
        <v>1996</v>
      </c>
      <c r="B32" s="23">
        <v>7.0000000000000007E-2</v>
      </c>
      <c r="C32" s="23">
        <v>0.3</v>
      </c>
      <c r="D32" s="23">
        <v>-0.31</v>
      </c>
      <c r="E32" s="23">
        <v>-0.09</v>
      </c>
      <c r="F32" s="23">
        <v>-0.03</v>
      </c>
      <c r="H32" s="19"/>
    </row>
    <row r="33" spans="1:8">
      <c r="A33" s="19">
        <v>1997</v>
      </c>
      <c r="B33" s="23">
        <v>0.49</v>
      </c>
      <c r="C33" s="23">
        <v>0.08</v>
      </c>
      <c r="D33" s="23">
        <v>0.16</v>
      </c>
      <c r="E33" s="23">
        <v>0.1</v>
      </c>
      <c r="F33" s="23">
        <v>0.83</v>
      </c>
      <c r="H33" s="19"/>
    </row>
    <row r="34" spans="1:8">
      <c r="A34" s="19">
        <v>1998</v>
      </c>
      <c r="B34" s="23">
        <v>0.8</v>
      </c>
      <c r="C34" s="23">
        <v>0.37</v>
      </c>
      <c r="D34" s="23">
        <v>0.45</v>
      </c>
      <c r="E34" s="23">
        <v>0.26</v>
      </c>
      <c r="F34" s="23">
        <v>1.87</v>
      </c>
      <c r="H34" s="19"/>
    </row>
    <row r="35" spans="1:8">
      <c r="A35" s="19">
        <v>1999</v>
      </c>
      <c r="B35" s="23">
        <v>0.77</v>
      </c>
      <c r="C35" s="23">
        <v>0.05</v>
      </c>
      <c r="D35" s="23">
        <v>0.31</v>
      </c>
      <c r="E35" s="23">
        <v>0.22</v>
      </c>
      <c r="F35" s="23">
        <v>1.36</v>
      </c>
      <c r="H35" s="19"/>
    </row>
    <row r="36" spans="1:8">
      <c r="A36" s="19">
        <v>2000</v>
      </c>
      <c r="B36" s="23">
        <v>0.43</v>
      </c>
      <c r="C36" s="23">
        <v>0.38</v>
      </c>
      <c r="D36" s="23">
        <v>0.28999999999999998</v>
      </c>
      <c r="E36" s="23">
        <v>0.14000000000000001</v>
      </c>
      <c r="F36" s="23">
        <v>1.24</v>
      </c>
      <c r="H36" s="19"/>
    </row>
    <row r="37" spans="1:8">
      <c r="A37" s="19">
        <v>2001</v>
      </c>
      <c r="B37" s="23">
        <v>0.49</v>
      </c>
      <c r="C37" s="23">
        <v>0.13</v>
      </c>
      <c r="D37" s="23">
        <v>0.2</v>
      </c>
      <c r="E37" s="23">
        <v>0.09</v>
      </c>
      <c r="F37" s="23">
        <v>0.91</v>
      </c>
      <c r="H37" s="19"/>
    </row>
    <row r="38" spans="1:8">
      <c r="A38" s="19">
        <v>2002</v>
      </c>
      <c r="B38" s="23">
        <v>-0.1</v>
      </c>
      <c r="C38" s="23">
        <v>0.04</v>
      </c>
      <c r="D38" s="23">
        <v>0.01</v>
      </c>
      <c r="E38" s="23">
        <v>-0.02</v>
      </c>
      <c r="F38" s="23">
        <v>-0.06</v>
      </c>
      <c r="H38" s="19"/>
    </row>
    <row r="39" spans="1:8">
      <c r="A39" s="19">
        <v>2003</v>
      </c>
      <c r="B39" s="23">
        <v>-0.7</v>
      </c>
      <c r="C39" s="23">
        <v>-0.45</v>
      </c>
      <c r="D39" s="23">
        <v>-0.28000000000000003</v>
      </c>
      <c r="E39" s="23">
        <v>-0.24</v>
      </c>
      <c r="F39" s="23">
        <v>-1.66</v>
      </c>
      <c r="H39" s="19"/>
    </row>
    <row r="40" spans="1:8">
      <c r="A40" s="19">
        <v>2004</v>
      </c>
      <c r="B40" s="23">
        <v>-1.08</v>
      </c>
      <c r="C40" s="23">
        <v>-0.68</v>
      </c>
      <c r="D40" s="23">
        <v>0.18</v>
      </c>
      <c r="E40" s="23">
        <v>-0.25</v>
      </c>
      <c r="F40" s="23">
        <v>-1.84</v>
      </c>
      <c r="H40" s="19"/>
    </row>
    <row r="41" spans="1:8">
      <c r="A41" s="19">
        <v>2005</v>
      </c>
      <c r="B41" s="23">
        <v>-0.77</v>
      </c>
      <c r="C41" s="23">
        <v>-0.13</v>
      </c>
      <c r="D41" s="23">
        <v>0.43</v>
      </c>
      <c r="E41" s="23">
        <v>-0.16</v>
      </c>
      <c r="F41" s="23">
        <v>-0.63</v>
      </c>
      <c r="H41" s="19"/>
    </row>
    <row r="42" spans="1:8">
      <c r="A42" s="19">
        <v>2006</v>
      </c>
      <c r="B42" s="23">
        <v>-0.2</v>
      </c>
      <c r="C42" s="23">
        <v>-0.08</v>
      </c>
      <c r="D42" s="23">
        <v>1.02</v>
      </c>
      <c r="E42" s="23">
        <v>0.06</v>
      </c>
      <c r="F42" s="23">
        <v>0.8</v>
      </c>
      <c r="H42" s="19"/>
    </row>
    <row r="43" spans="1:8">
      <c r="A43" s="19">
        <v>2007</v>
      </c>
      <c r="B43" s="23">
        <v>0.18</v>
      </c>
      <c r="C43" s="23">
        <v>0.75</v>
      </c>
      <c r="D43" s="23">
        <v>1.46</v>
      </c>
      <c r="E43" s="23">
        <v>0.18</v>
      </c>
      <c r="F43" s="23">
        <v>2.58</v>
      </c>
      <c r="H43" s="19"/>
    </row>
    <row r="44" spans="1:8">
      <c r="A44" s="19">
        <v>2008</v>
      </c>
      <c r="B44" s="23">
        <v>0.72</v>
      </c>
      <c r="C44" s="23">
        <v>0.65</v>
      </c>
      <c r="D44" s="23">
        <v>0.69</v>
      </c>
      <c r="E44" s="23">
        <v>0.21</v>
      </c>
      <c r="F44" s="23">
        <v>2.2799999999999998</v>
      </c>
      <c r="H44" s="19"/>
    </row>
    <row r="45" spans="1:8">
      <c r="A45" s="19">
        <v>2009</v>
      </c>
      <c r="B45" s="23">
        <v>0.42</v>
      </c>
      <c r="C45" s="23">
        <v>0.28000000000000003</v>
      </c>
      <c r="D45" s="23">
        <v>-0.34</v>
      </c>
      <c r="E45" s="23">
        <v>-0.08</v>
      </c>
      <c r="F45" s="23">
        <v>0.28000000000000003</v>
      </c>
      <c r="H45" s="19"/>
    </row>
    <row r="46" spans="1:8">
      <c r="A46" s="19">
        <v>2010</v>
      </c>
      <c r="B46" s="23">
        <v>-0.18</v>
      </c>
      <c r="C46" s="23">
        <v>0.47</v>
      </c>
      <c r="D46" s="23">
        <v>-0.2</v>
      </c>
      <c r="E46" s="23">
        <v>-0.15</v>
      </c>
      <c r="F46" s="23">
        <v>-7.0000000000000007E-2</v>
      </c>
      <c r="H46" s="19"/>
    </row>
    <row r="47" spans="1:8">
      <c r="A47" s="19">
        <v>2011</v>
      </c>
      <c r="B47" s="23">
        <v>-0.03</v>
      </c>
      <c r="C47" s="23">
        <v>0.44</v>
      </c>
      <c r="D47" s="23">
        <v>-0.14000000000000001</v>
      </c>
      <c r="E47" s="23">
        <v>-0.06</v>
      </c>
      <c r="F47" s="23">
        <v>0.2</v>
      </c>
      <c r="H47" s="19"/>
    </row>
    <row r="48" spans="1:8">
      <c r="A48" s="19">
        <v>2012</v>
      </c>
      <c r="B48" s="23">
        <v>0.28000000000000003</v>
      </c>
      <c r="C48" s="23">
        <v>-0.1</v>
      </c>
      <c r="D48" s="23">
        <v>-0.05</v>
      </c>
      <c r="E48" s="23">
        <v>0</v>
      </c>
      <c r="F48" s="23">
        <v>0.12</v>
      </c>
      <c r="H48" s="19"/>
    </row>
    <row r="49" spans="1:8">
      <c r="A49" s="19">
        <v>2013</v>
      </c>
      <c r="B49" s="23">
        <v>0.21</v>
      </c>
      <c r="C49" s="23">
        <v>-0.08</v>
      </c>
      <c r="D49" s="23">
        <v>-7.0000000000000007E-2</v>
      </c>
      <c r="E49" s="23">
        <v>0.01</v>
      </c>
      <c r="F49" s="23">
        <v>0.08</v>
      </c>
      <c r="H49" s="19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0</v>
      </c>
      <c r="B1" s="7" t="s">
        <v>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</v>
      </c>
    </row>
    <row r="3" spans="1:29" ht="12.75" customHeight="1">
      <c r="C3" s="16"/>
    </row>
    <row r="4" spans="1:29" ht="12.75" customHeight="1"/>
    <row r="5" spans="1:29" s="6" customFormat="1" ht="28.5" customHeight="1">
      <c r="A5" s="21"/>
      <c r="B5" s="46" t="s">
        <v>1</v>
      </c>
      <c r="C5" s="47" t="s">
        <v>2</v>
      </c>
      <c r="D5" s="47" t="s">
        <v>3</v>
      </c>
      <c r="E5" s="48" t="s">
        <v>84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1">
        <v>1985</v>
      </c>
      <c r="B6" s="28">
        <v>9.6999999999999993</v>
      </c>
      <c r="C6" s="28">
        <v>-5</v>
      </c>
      <c r="D6" s="28">
        <v>-4</v>
      </c>
      <c r="E6" s="28">
        <v>0.57813134838951641</v>
      </c>
      <c r="F6" s="67"/>
      <c r="G6" s="66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1">
        <v>1986</v>
      </c>
      <c r="B7" s="28">
        <v>5.8</v>
      </c>
      <c r="C7" s="28">
        <v>-4.8</v>
      </c>
      <c r="D7" s="28">
        <v>-4</v>
      </c>
      <c r="E7" s="28">
        <v>2.7287863518858582</v>
      </c>
      <c r="F7" s="67"/>
      <c r="G7" s="66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1">
        <v>1987</v>
      </c>
      <c r="B8" s="28">
        <v>4.5</v>
      </c>
      <c r="C8" s="28">
        <v>-4.5</v>
      </c>
      <c r="D8" s="28">
        <v>-3.1</v>
      </c>
      <c r="E8" s="28">
        <v>2.1147082613694135</v>
      </c>
      <c r="F8" s="67"/>
      <c r="G8" s="66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1">
        <v>1988</v>
      </c>
      <c r="B9" s="28">
        <v>2.6</v>
      </c>
      <c r="C9" s="28">
        <v>-4.4000000000000004</v>
      </c>
      <c r="D9" s="28">
        <v>-2.5</v>
      </c>
      <c r="E9" s="28">
        <v>1.3231010549928763</v>
      </c>
      <c r="F9" s="67"/>
      <c r="G9" s="66"/>
      <c r="L9" s="18"/>
      <c r="M9" s="18"/>
      <c r="N9" s="18"/>
      <c r="O9" s="18"/>
      <c r="P9" s="18"/>
      <c r="Q9" s="18"/>
      <c r="R9" s="18"/>
    </row>
    <row r="10" spans="1:29">
      <c r="A10" s="21">
        <v>1989</v>
      </c>
      <c r="B10" s="28">
        <v>1.8</v>
      </c>
      <c r="C10" s="28">
        <v>-3.7</v>
      </c>
      <c r="D10" s="28">
        <v>-2</v>
      </c>
      <c r="E10" s="28">
        <v>-1.8859353414371314</v>
      </c>
      <c r="F10" s="67"/>
      <c r="G10" s="66"/>
      <c r="L10" s="18"/>
      <c r="M10" s="18"/>
      <c r="N10" s="18"/>
      <c r="O10" s="18"/>
      <c r="P10" s="18"/>
      <c r="Q10" s="18"/>
      <c r="R10" s="18"/>
    </row>
    <row r="11" spans="1:29">
      <c r="A11" s="21">
        <v>1990</v>
      </c>
      <c r="B11" s="28">
        <v>2.5</v>
      </c>
      <c r="C11" s="28">
        <v>-4.7</v>
      </c>
      <c r="D11" s="28">
        <v>-2.9</v>
      </c>
      <c r="E11" s="28">
        <v>-3.3933498057239233</v>
      </c>
      <c r="F11" s="67"/>
      <c r="G11" s="66"/>
      <c r="L11" s="18"/>
      <c r="M11" s="18"/>
      <c r="N11" s="18"/>
      <c r="O11" s="18"/>
      <c r="P11" s="18"/>
      <c r="Q11" s="18"/>
      <c r="R11" s="18"/>
    </row>
    <row r="12" spans="1:29">
      <c r="A12" s="21">
        <v>1991</v>
      </c>
      <c r="B12" s="28">
        <v>0.1</v>
      </c>
      <c r="C12" s="28">
        <v>-5</v>
      </c>
      <c r="D12" s="28">
        <v>-3.7</v>
      </c>
      <c r="E12" s="28">
        <v>-6.3308148782576747</v>
      </c>
      <c r="F12" s="67"/>
      <c r="G12" s="66"/>
      <c r="L12" s="18"/>
      <c r="M12" s="18"/>
      <c r="N12" s="18"/>
      <c r="O12" s="18"/>
      <c r="P12" s="18"/>
      <c r="Q12" s="18"/>
      <c r="R12" s="18"/>
    </row>
    <row r="13" spans="1:29">
      <c r="A13" s="21">
        <v>1992</v>
      </c>
      <c r="B13" s="28">
        <v>-1.9</v>
      </c>
      <c r="C13" s="28">
        <v>-5.0999999999999996</v>
      </c>
      <c r="D13" s="28">
        <v>-4.5999999999999996</v>
      </c>
      <c r="E13" s="28">
        <v>-8.1523161167940295</v>
      </c>
      <c r="F13" s="67"/>
      <c r="G13" s="66"/>
      <c r="L13" s="18"/>
      <c r="M13" s="18"/>
      <c r="N13" s="18"/>
      <c r="O13" s="18"/>
      <c r="P13" s="18"/>
      <c r="Q13" s="18"/>
      <c r="R13" s="18"/>
    </row>
    <row r="14" spans="1:29">
      <c r="A14" s="21">
        <v>1993</v>
      </c>
      <c r="B14" s="28">
        <v>-1.4</v>
      </c>
      <c r="C14" s="28">
        <v>-5.8</v>
      </c>
      <c r="D14" s="28">
        <v>-5.0999999999999996</v>
      </c>
      <c r="E14" s="28">
        <v>-7.8056358117764635</v>
      </c>
      <c r="F14" s="67"/>
      <c r="G14" s="66"/>
      <c r="L14" s="18"/>
      <c r="M14" s="18"/>
      <c r="N14" s="18"/>
      <c r="O14" s="18"/>
      <c r="P14" s="18"/>
      <c r="Q14" s="18"/>
      <c r="R14" s="18"/>
    </row>
    <row r="15" spans="1:29">
      <c r="A15" s="21">
        <v>1994</v>
      </c>
      <c r="B15" s="28">
        <v>0.3</v>
      </c>
      <c r="C15" s="28">
        <v>-5.0999999999999996</v>
      </c>
      <c r="D15" s="28">
        <v>-4.4000000000000004</v>
      </c>
      <c r="E15" s="28">
        <v>-5.8757518879741983</v>
      </c>
      <c r="F15" s="67"/>
      <c r="G15" s="66"/>
      <c r="L15" s="18"/>
      <c r="M15" s="18"/>
      <c r="N15" s="18"/>
      <c r="O15" s="18"/>
      <c r="P15" s="18"/>
      <c r="Q15" s="18"/>
      <c r="R15" s="18"/>
    </row>
    <row r="16" spans="1:29">
      <c r="A16" s="21">
        <v>1995</v>
      </c>
      <c r="B16" s="28">
        <v>3.2</v>
      </c>
      <c r="C16" s="28">
        <v>-7.5</v>
      </c>
      <c r="D16" s="28">
        <v>-4.8</v>
      </c>
      <c r="E16" s="28">
        <v>-2.4357073983278252</v>
      </c>
      <c r="F16" s="67"/>
      <c r="G16" s="66"/>
      <c r="L16" s="18"/>
      <c r="M16" s="18"/>
      <c r="N16" s="18"/>
      <c r="O16" s="18"/>
      <c r="P16" s="18"/>
      <c r="Q16" s="18"/>
      <c r="R16" s="18"/>
    </row>
    <row r="17" spans="1:7">
      <c r="A17" s="21">
        <v>1996</v>
      </c>
      <c r="B17" s="28">
        <v>6.3</v>
      </c>
      <c r="C17" s="28">
        <v>-4.3</v>
      </c>
      <c r="D17" s="28">
        <v>-3.3</v>
      </c>
      <c r="E17" s="28">
        <v>-1.7489782738623012</v>
      </c>
      <c r="F17" s="68"/>
      <c r="G17" s="66"/>
    </row>
    <row r="18" spans="1:7">
      <c r="A18" s="21">
        <v>1997</v>
      </c>
      <c r="B18" s="28">
        <v>7.6</v>
      </c>
      <c r="C18" s="28">
        <v>-2.8</v>
      </c>
      <c r="D18" s="28">
        <v>-1.9</v>
      </c>
      <c r="E18" s="28">
        <v>-0.56118217606747012</v>
      </c>
      <c r="F18" s="68"/>
      <c r="G18" s="66"/>
    </row>
    <row r="19" spans="1:7">
      <c r="A19" s="21">
        <v>1998</v>
      </c>
      <c r="B19" s="28">
        <v>3.3</v>
      </c>
      <c r="C19" s="28">
        <v>-2.4</v>
      </c>
      <c r="D19" s="28">
        <v>-2.1</v>
      </c>
      <c r="E19" s="28">
        <v>-1.6353609121938899</v>
      </c>
      <c r="F19" s="68"/>
      <c r="G19" s="66"/>
    </row>
    <row r="20" spans="1:7">
      <c r="A20" s="21">
        <v>1999</v>
      </c>
      <c r="B20" s="28">
        <v>6</v>
      </c>
      <c r="C20" s="28">
        <v>-1.5</v>
      </c>
      <c r="D20" s="28">
        <v>-0.9</v>
      </c>
      <c r="E20" s="28">
        <v>-0.53419155490079684</v>
      </c>
      <c r="F20" s="68"/>
      <c r="G20" s="66"/>
    </row>
    <row r="21" spans="1:7">
      <c r="A21" s="21">
        <v>2000</v>
      </c>
      <c r="B21" s="28">
        <v>15.4</v>
      </c>
      <c r="C21" s="28">
        <v>-0.1</v>
      </c>
      <c r="D21" s="28">
        <v>0.1</v>
      </c>
      <c r="E21" s="28">
        <v>1.0942096824293817</v>
      </c>
      <c r="F21" s="68"/>
      <c r="G21" s="66"/>
    </row>
    <row r="22" spans="1:7">
      <c r="A22" s="21">
        <v>2001</v>
      </c>
      <c r="B22" s="28">
        <v>13.3</v>
      </c>
      <c r="C22" s="28">
        <v>-2</v>
      </c>
      <c r="D22" s="28">
        <v>-1.4</v>
      </c>
      <c r="E22" s="28">
        <v>-0.70857292304250552</v>
      </c>
      <c r="F22" s="68"/>
      <c r="G22" s="66"/>
    </row>
    <row r="23" spans="1:7">
      <c r="A23" s="21">
        <v>2002</v>
      </c>
      <c r="B23" s="28">
        <v>9.1999999999999993</v>
      </c>
      <c r="C23" s="28">
        <v>-2.7</v>
      </c>
      <c r="D23" s="28">
        <v>-3.3</v>
      </c>
      <c r="E23" s="28">
        <v>-3.8245451164135158</v>
      </c>
      <c r="F23" s="68"/>
      <c r="G23" s="66"/>
    </row>
    <row r="24" spans="1:7">
      <c r="A24" s="21">
        <v>2003</v>
      </c>
      <c r="B24" s="28">
        <v>7.4</v>
      </c>
      <c r="C24" s="28">
        <v>-3.2</v>
      </c>
      <c r="D24" s="28">
        <v>-3.9</v>
      </c>
      <c r="E24" s="28">
        <v>-6.6020321474681065</v>
      </c>
      <c r="F24" s="68"/>
      <c r="G24" s="66"/>
    </row>
    <row r="25" spans="1:7">
      <c r="A25" s="21">
        <v>2004</v>
      </c>
      <c r="B25" s="28">
        <v>11.1</v>
      </c>
      <c r="C25" s="28">
        <v>-2.9</v>
      </c>
      <c r="D25" s="28">
        <v>-3.2</v>
      </c>
      <c r="E25" s="28">
        <v>-4.619669031494599</v>
      </c>
      <c r="F25" s="68"/>
      <c r="G25" s="66"/>
    </row>
    <row r="26" spans="1:7">
      <c r="A26" s="21">
        <v>2005</v>
      </c>
      <c r="B26" s="28">
        <v>15</v>
      </c>
      <c r="C26" s="28">
        <v>-2.6</v>
      </c>
      <c r="D26" s="28">
        <v>-2.4</v>
      </c>
      <c r="E26" s="28">
        <v>-3.1163794715810633</v>
      </c>
      <c r="F26" s="68"/>
      <c r="G26" s="66"/>
    </row>
    <row r="27" spans="1:7">
      <c r="A27" s="21">
        <v>2006</v>
      </c>
      <c r="B27" s="28">
        <v>18.3</v>
      </c>
      <c r="C27" s="28">
        <v>-1.4</v>
      </c>
      <c r="D27" s="28">
        <v>-1.2</v>
      </c>
      <c r="E27" s="28">
        <v>-1.4996647745635381</v>
      </c>
      <c r="F27" s="68"/>
      <c r="G27" s="66"/>
    </row>
    <row r="28" spans="1:7">
      <c r="A28" s="21">
        <v>2007</v>
      </c>
      <c r="B28" s="28">
        <v>17.3</v>
      </c>
      <c r="C28" s="28">
        <v>-0.7</v>
      </c>
      <c r="D28" s="28">
        <v>-1.3</v>
      </c>
      <c r="E28" s="28">
        <v>0.2143837673697063</v>
      </c>
      <c r="F28" s="68"/>
      <c r="G28" s="66"/>
    </row>
    <row r="29" spans="1:7">
      <c r="A29" s="21">
        <v>2008</v>
      </c>
      <c r="B29" s="28">
        <v>18.8</v>
      </c>
      <c r="C29" s="28">
        <v>-2.1</v>
      </c>
      <c r="D29" s="28">
        <v>-3.4</v>
      </c>
      <c r="E29" s="28">
        <v>-2.3928630668864597</v>
      </c>
      <c r="F29" s="68"/>
      <c r="G29" s="66"/>
    </row>
    <row r="30" spans="1:7">
      <c r="A30" s="21">
        <v>2009</v>
      </c>
      <c r="B30" s="69">
        <v>10.5</v>
      </c>
      <c r="C30" s="28">
        <v>-6.3</v>
      </c>
      <c r="D30" s="28">
        <v>-8.1999999999999993</v>
      </c>
      <c r="E30" s="28">
        <v>-5.5518298371405033</v>
      </c>
      <c r="F30" s="68"/>
      <c r="G30" s="66"/>
    </row>
    <row r="31" spans="1:7">
      <c r="A31" s="21">
        <v>2010</v>
      </c>
      <c r="B31" s="69">
        <v>11.1</v>
      </c>
      <c r="C31" s="28">
        <v>-6.2</v>
      </c>
      <c r="D31" s="28">
        <v>-7.7</v>
      </c>
      <c r="E31" s="28">
        <v>-5.1241092463275395</v>
      </c>
      <c r="F31" s="68"/>
      <c r="G31" s="66"/>
    </row>
    <row r="32" spans="1:7">
      <c r="A32" s="21">
        <v>2011</v>
      </c>
      <c r="B32" s="69">
        <v>13.6</v>
      </c>
      <c r="C32" s="28">
        <v>-4.0999999999999996</v>
      </c>
      <c r="D32" s="28">
        <v>-6.5</v>
      </c>
      <c r="E32" s="28">
        <v>-4.7659284908309454</v>
      </c>
      <c r="F32" s="68"/>
      <c r="G32" s="66"/>
    </row>
    <row r="33" spans="1:7">
      <c r="A33" s="21">
        <v>2012</v>
      </c>
      <c r="B33" s="28">
        <v>14.3</v>
      </c>
      <c r="C33" s="28">
        <v>-3.3</v>
      </c>
      <c r="D33" s="28">
        <v>-5.5</v>
      </c>
      <c r="E33" s="28">
        <v>-4.7061601643641096</v>
      </c>
      <c r="F33" s="68"/>
      <c r="G33" s="66"/>
    </row>
    <row r="34" spans="1:7">
      <c r="A34" s="19">
        <v>2013</v>
      </c>
      <c r="B34" s="69">
        <v>11</v>
      </c>
      <c r="C34" s="28">
        <v>-2.8</v>
      </c>
      <c r="D34" s="28">
        <v>-4.5999999999999996</v>
      </c>
      <c r="E34" s="28">
        <v>-5.2851882091744615</v>
      </c>
      <c r="F34" s="68"/>
      <c r="G34" s="66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Saksbehandler xmlns="0f47ffbf-0264-4c76-bdfa-cbc28eae1abe">
      <UserInfo>
        <DisplayName/>
        <AccountId xsi:nil="true"/>
        <AccountType/>
      </UserInfo>
    </Saksbehandler>
    <Forfatter xmlns="0f47ffbf-0264-4c76-bdfa-cbc28eae1abe">
      <UserInfo>
        <DisplayName/>
        <AccountId xsi:nil="true"/>
        <AccountType/>
      </UserInfo>
    </Forfatter>
    <Beskrivelse xmlns="0f47ffbf-0264-4c76-bdfa-cbc28eae1abe" xsi:nil="true"/>
    <Dato xmlns="0f47ffbf-0264-4c76-bdfa-cbc28eae1abe">2006-10-02T22:00:00+00:00</Dato>
    <Dokumentstatus xmlns="0f47ffbf-0264-4c76-bdfa-cbc28eae1abe">Utkast</Dokumentstatus>
    <Sendt_x0020_til_x0020_arkiv xmlns="0f47ffbf-0264-4c76-bdfa-cbc28eae1abe">false</Sendt_x0020_til_x0020_arkiv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 Dokument" ma:contentTypeID="0x0101008B49004C68A46B49A6FEBD0DB02A807A00F52BB0CF491F784FB516F0C82E1C554A" ma:contentTypeVersion="" ma:contentTypeDescription="" ma:contentTypeScope="" ma:versionID="a3dcdbc2afa27c8fd3c35811e75f814a">
  <xsd:schema xmlns:xsd="http://www.w3.org/2001/XMLSchema" xmlns:p="http://schemas.microsoft.com/office/2006/metadata/properties" xmlns:ns2="0f47ffbf-0264-4c76-bdfa-cbc28eae1abe" targetNamespace="http://schemas.microsoft.com/office/2006/metadata/properties" ma:root="true" ma:fieldsID="a3614165785e0e4fd91690a19ed30177" ns2:_="">
    <xsd:import namespace="0f47ffbf-0264-4c76-bdfa-cbc28eae1abe"/>
    <xsd:element name="properties">
      <xsd:complexType>
        <xsd:sequence>
          <xsd:element name="documentManagement">
            <xsd:complexType>
              <xsd:all>
                <xsd:element ref="ns2:Beskrivelse" minOccurs="0"/>
                <xsd:element ref="ns2:Sendt_x0020_til_x0020_arkiv" minOccurs="0"/>
                <xsd:element ref="ns2:Dokumentstatus" minOccurs="0"/>
                <xsd:element ref="ns2:Forfatter" minOccurs="0"/>
                <xsd:element ref="ns2:Dato" minOccurs="0"/>
                <xsd:element ref="ns2:Saksbehandl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f47ffbf-0264-4c76-bdfa-cbc28eae1abe" elementFormDefault="qualified">
    <xsd:import namespace="http://schemas.microsoft.com/office/2006/documentManagement/types"/>
    <xsd:element name="Beskrivelse" ma:index="8" nillable="true" ma:displayName="Beskrivelse" ma:internalName="Beskrivelse">
      <xsd:simpleType>
        <xsd:restriction base="dms:Note"/>
      </xsd:simpleType>
    </xsd:element>
    <xsd:element name="Sendt_x0020_til_x0020_arkiv" ma:index="9" nillable="true" ma:displayName="Sendt til arkiv" ma:default="0" ma:internalName="Sendt_x0020_til_x0020_arkiv">
      <xsd:simpleType>
        <xsd:restriction base="dms:Boolean"/>
      </xsd:simpleType>
    </xsd:element>
    <xsd:element name="Dokumentstatus" ma:index="10" nillable="true" ma:displayName="Dokumentstatus" ma:default="Utkast" ma:format="Dropdown" ma:internalName="Dokumentstatus">
      <xsd:simpleType>
        <xsd:restriction base="dms:Choice">
          <xsd:enumeration value="Utkast"/>
          <xsd:enumeration value="Endelig"/>
        </xsd:restriction>
      </xsd:simpleType>
    </xsd:element>
    <xsd:element name="Forfatter" ma:index="11" nillable="true" ma:displayName="Forfatter" ma:list="UserInfo" ma:internalName="Forfat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o" ma:index="12" nillable="true" ma:displayName="Dato" ma:format="DateOnly" ma:internalName="Dato">
      <xsd:simpleType>
        <xsd:restriction base="dms:DateTime"/>
      </xsd:simpleType>
    </xsd:element>
    <xsd:element name="Saksbehandler" ma:index="13" nillable="true" ma:displayName="Saksbehandler" ma:list="UserInfo" ma:internalName="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4AB2B9B-242C-47B0-91B5-880C8ECDCBDB}">
  <ds:schemaRefs>
    <ds:schemaRef ds:uri="http://purl.org/dc/dcmitype/"/>
    <ds:schemaRef ds:uri="http://purl.org/dc/terms/"/>
    <ds:schemaRef ds:uri="http://purl.org/dc/elements/1.1/"/>
    <ds:schemaRef ds:uri="0f47ffbf-0264-4c76-bdfa-cbc28eae1abe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02026F-25ED-4F77-9D96-473FDCD89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47ffbf-0264-4c76-bdfa-cbc28eae1ab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Innholdsfortegnelse</vt:lpstr>
      <vt:lpstr>3.1</vt:lpstr>
      <vt:lpstr>3.2A</vt:lpstr>
      <vt:lpstr>3.2B</vt:lpstr>
      <vt:lpstr>3.3</vt:lpstr>
      <vt:lpstr>3.4</vt:lpstr>
      <vt:lpstr>3.5A</vt:lpstr>
      <vt:lpstr>3.5B</vt:lpstr>
      <vt:lpstr>3.6A</vt:lpstr>
      <vt:lpstr>3.6B</vt:lpstr>
      <vt:lpstr>3.6C</vt:lpstr>
      <vt:lpstr>3.7A</vt:lpstr>
      <vt:lpstr>3.7B</vt:lpstr>
      <vt:lpstr>3.7C</vt:lpstr>
      <vt:lpstr>3.8</vt:lpstr>
      <vt:lpstr>3.9A</vt:lpstr>
      <vt:lpstr>3.9B</vt:lpstr>
      <vt:lpstr>3.10A</vt:lpstr>
      <vt:lpstr>3.10B</vt:lpstr>
      <vt:lpstr>3.10C</vt:lpstr>
      <vt:lpstr>3.11</vt:lpstr>
      <vt:lpstr>3.12A</vt:lpstr>
      <vt:lpstr>3.12B</vt:lpstr>
      <vt:lpstr>3.12C</vt:lpstr>
      <vt:lpstr>3.13A</vt:lpstr>
      <vt:lpstr>3.13B</vt:lpstr>
      <vt:lpstr>3.14A</vt:lpstr>
      <vt:lpstr>3.14B</vt:lpstr>
      <vt:lpstr>3.16</vt:lpstr>
      <vt:lpstr>3.17A</vt:lpstr>
      <vt:lpstr>3.17B</vt:lpstr>
      <vt:lpstr>3.17C</vt:lpstr>
      <vt:lpstr>3.18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2013-05-07T00:08:53Z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2006-10-03T00:00:00Z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0x0101008B49004C68A46B49A6FEBD0DB02A807A00F52BB0CF491F784FB516F0C82E1C554A</vt:lpwstr>
  </property>
</Properties>
</file>