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4235"/>
  </bookViews>
  <sheets>
    <sheet name="Fordelingsmodell avrundet" sheetId="3" r:id="rId1"/>
    <sheet name="Ark1" sheetId="2" r:id="rId2"/>
  </sheets>
  <calcPr calcId="125725"/>
</workbook>
</file>

<file path=xl/calcChain.xml><?xml version="1.0" encoding="utf-8"?>
<calcChain xmlns="http://schemas.openxmlformats.org/spreadsheetml/2006/main">
  <c r="D9" i="3"/>
  <c r="J9" s="1"/>
  <c r="K7"/>
  <c r="G7"/>
  <c r="J47"/>
  <c r="J391"/>
  <c r="B455"/>
  <c r="D455" s="1"/>
  <c r="E455" s="1"/>
  <c r="D454"/>
  <c r="D453"/>
  <c r="J453" s="1"/>
  <c r="D452"/>
  <c r="D451"/>
  <c r="J451" s="1"/>
  <c r="D450"/>
  <c r="D449"/>
  <c r="H449" s="1"/>
  <c r="D448"/>
  <c r="J448" s="1"/>
  <c r="D447"/>
  <c r="E447" s="1"/>
  <c r="D446"/>
  <c r="D445"/>
  <c r="H445" s="1"/>
  <c r="D444"/>
  <c r="E444" s="1"/>
  <c r="D443"/>
  <c r="J443" s="1"/>
  <c r="D442"/>
  <c r="D441"/>
  <c r="J441" s="1"/>
  <c r="D440"/>
  <c r="E440" s="1"/>
  <c r="D439"/>
  <c r="E439" s="1"/>
  <c r="D438"/>
  <c r="D437"/>
  <c r="J437" s="1"/>
  <c r="D436"/>
  <c r="B435"/>
  <c r="D435" s="1"/>
  <c r="J435" s="1"/>
  <c r="D434"/>
  <c r="D433"/>
  <c r="H433" s="1"/>
  <c r="D432"/>
  <c r="J432" s="1"/>
  <c r="D431"/>
  <c r="F431" s="1"/>
  <c r="D430"/>
  <c r="D429"/>
  <c r="H429" s="1"/>
  <c r="D428"/>
  <c r="E428" s="1"/>
  <c r="D427"/>
  <c r="J427" s="1"/>
  <c r="D426"/>
  <c r="D425"/>
  <c r="J425" s="1"/>
  <c r="D424"/>
  <c r="E424" s="1"/>
  <c r="D423"/>
  <c r="E423" s="1"/>
  <c r="D422"/>
  <c r="D421"/>
  <c r="J421" s="1"/>
  <c r="D420"/>
  <c r="D419"/>
  <c r="J419" s="1"/>
  <c r="D418"/>
  <c r="D417"/>
  <c r="H417" s="1"/>
  <c r="D416"/>
  <c r="J416" s="1"/>
  <c r="D415"/>
  <c r="E415" s="1"/>
  <c r="D414"/>
  <c r="D413"/>
  <c r="H413" s="1"/>
  <c r="D412"/>
  <c r="D411"/>
  <c r="J411" s="1"/>
  <c r="B410"/>
  <c r="D410" s="1"/>
  <c r="D409"/>
  <c r="J409" s="1"/>
  <c r="D408"/>
  <c r="D407"/>
  <c r="E407" s="1"/>
  <c r="D406"/>
  <c r="D405"/>
  <c r="J405" s="1"/>
  <c r="D404"/>
  <c r="D403"/>
  <c r="D402"/>
  <c r="J402" s="1"/>
  <c r="D401"/>
  <c r="H401" s="1"/>
  <c r="D400"/>
  <c r="E400" s="1"/>
  <c r="D399"/>
  <c r="F399" s="1"/>
  <c r="D398"/>
  <c r="D397"/>
  <c r="H397" s="1"/>
  <c r="D396"/>
  <c r="D395"/>
  <c r="J395" s="1"/>
  <c r="D394"/>
  <c r="D393"/>
  <c r="H393" s="1"/>
  <c r="D392"/>
  <c r="E392" s="1"/>
  <c r="D391"/>
  <c r="E391" s="1"/>
  <c r="D390"/>
  <c r="D389"/>
  <c r="J389" s="1"/>
  <c r="D388"/>
  <c r="D387"/>
  <c r="D386"/>
  <c r="J386" s="1"/>
  <c r="D385"/>
  <c r="H385" s="1"/>
  <c r="D384"/>
  <c r="D383"/>
  <c r="H383" s="1"/>
  <c r="D382"/>
  <c r="D381"/>
  <c r="H381" s="1"/>
  <c r="D380"/>
  <c r="D379"/>
  <c r="J379" s="1"/>
  <c r="D378"/>
  <c r="D377"/>
  <c r="H377" s="1"/>
  <c r="D376"/>
  <c r="D375"/>
  <c r="E375" s="1"/>
  <c r="D374"/>
  <c r="D373"/>
  <c r="J373" s="1"/>
  <c r="D372"/>
  <c r="D371"/>
  <c r="D370"/>
  <c r="J370" s="1"/>
  <c r="D369"/>
  <c r="H369" s="1"/>
  <c r="D368"/>
  <c r="E368" s="1"/>
  <c r="D367"/>
  <c r="F367" s="1"/>
  <c r="D366"/>
  <c r="B365"/>
  <c r="D365" s="1"/>
  <c r="J365" s="1"/>
  <c r="D364"/>
  <c r="D363"/>
  <c r="J363" s="1"/>
  <c r="D362"/>
  <c r="D361"/>
  <c r="H361" s="1"/>
  <c r="D360"/>
  <c r="E360" s="1"/>
  <c r="D359"/>
  <c r="E359" s="1"/>
  <c r="D358"/>
  <c r="D357"/>
  <c r="J357" s="1"/>
  <c r="D356"/>
  <c r="D355"/>
  <c r="D354"/>
  <c r="J354" s="1"/>
  <c r="D353"/>
  <c r="H353" s="1"/>
  <c r="D352"/>
  <c r="D351"/>
  <c r="E351" s="1"/>
  <c r="D350"/>
  <c r="D349"/>
  <c r="H349" s="1"/>
  <c r="D348"/>
  <c r="D347"/>
  <c r="J347" s="1"/>
  <c r="D346"/>
  <c r="D345"/>
  <c r="H345" s="1"/>
  <c r="D344"/>
  <c r="D343"/>
  <c r="E343" s="1"/>
  <c r="D342"/>
  <c r="B341"/>
  <c r="D341" s="1"/>
  <c r="J341" s="1"/>
  <c r="D340"/>
  <c r="D339"/>
  <c r="D338"/>
  <c r="J338" s="1"/>
  <c r="D337"/>
  <c r="H337" s="1"/>
  <c r="D336"/>
  <c r="E336" s="1"/>
  <c r="D335"/>
  <c r="F335" s="1"/>
  <c r="D334"/>
  <c r="D333"/>
  <c r="H333" s="1"/>
  <c r="D332"/>
  <c r="D331"/>
  <c r="J331" s="1"/>
  <c r="D330"/>
  <c r="D329"/>
  <c r="H329" s="1"/>
  <c r="D328"/>
  <c r="E328" s="1"/>
  <c r="D327"/>
  <c r="E327" s="1"/>
  <c r="D326"/>
  <c r="D325"/>
  <c r="J325" s="1"/>
  <c r="D324"/>
  <c r="D323"/>
  <c r="D322"/>
  <c r="J322" s="1"/>
  <c r="D321"/>
  <c r="H321" s="1"/>
  <c r="D320"/>
  <c r="D319"/>
  <c r="E319" s="1"/>
  <c r="D318"/>
  <c r="D317"/>
  <c r="H317" s="1"/>
  <c r="D316"/>
  <c r="B315"/>
  <c r="D315" s="1"/>
  <c r="J315" s="1"/>
  <c r="D314"/>
  <c r="D313"/>
  <c r="H313" s="1"/>
  <c r="D312"/>
  <c r="D311"/>
  <c r="E311" s="1"/>
  <c r="D310"/>
  <c r="D309"/>
  <c r="J309" s="1"/>
  <c r="D308"/>
  <c r="D307"/>
  <c r="D306"/>
  <c r="J306" s="1"/>
  <c r="D305"/>
  <c r="H305" s="1"/>
  <c r="D304"/>
  <c r="E304" s="1"/>
  <c r="D303"/>
  <c r="E303" s="1"/>
  <c r="D302"/>
  <c r="D301"/>
  <c r="J301" s="1"/>
  <c r="D300"/>
  <c r="D299"/>
  <c r="J299" s="1"/>
  <c r="D298"/>
  <c r="D297"/>
  <c r="H297" s="1"/>
  <c r="D296"/>
  <c r="E296" s="1"/>
  <c r="D295"/>
  <c r="H295" s="1"/>
  <c r="D294"/>
  <c r="D293"/>
  <c r="J293" s="1"/>
  <c r="D292"/>
  <c r="D291"/>
  <c r="D290"/>
  <c r="J290" s="1"/>
  <c r="D289"/>
  <c r="H289" s="1"/>
  <c r="D288"/>
  <c r="D287"/>
  <c r="E287" s="1"/>
  <c r="D286"/>
  <c r="D285"/>
  <c r="H285" s="1"/>
  <c r="D284"/>
  <c r="D283"/>
  <c r="J283" s="1"/>
  <c r="D282"/>
  <c r="D281"/>
  <c r="H281" s="1"/>
  <c r="D280"/>
  <c r="D279"/>
  <c r="H279" s="1"/>
  <c r="B278"/>
  <c r="D278" s="1"/>
  <c r="D277"/>
  <c r="H277" s="1"/>
  <c r="D276"/>
  <c r="D275"/>
  <c r="D274"/>
  <c r="J274" s="1"/>
  <c r="D273"/>
  <c r="H273" s="1"/>
  <c r="D272"/>
  <c r="E272" s="1"/>
  <c r="D271"/>
  <c r="F271" s="1"/>
  <c r="D270"/>
  <c r="D269"/>
  <c r="H269" s="1"/>
  <c r="D268"/>
  <c r="D267"/>
  <c r="J267" s="1"/>
  <c r="D266"/>
  <c r="D265"/>
  <c r="H265" s="1"/>
  <c r="D264"/>
  <c r="E264" s="1"/>
  <c r="D263"/>
  <c r="H263" s="1"/>
  <c r="D262"/>
  <c r="D261"/>
  <c r="J261" s="1"/>
  <c r="D260"/>
  <c r="D259"/>
  <c r="D258"/>
  <c r="J258" s="1"/>
  <c r="D257"/>
  <c r="H257" s="1"/>
  <c r="D256"/>
  <c r="D255"/>
  <c r="E255" s="1"/>
  <c r="D254"/>
  <c r="D253"/>
  <c r="H253" s="1"/>
  <c r="D252"/>
  <c r="B251"/>
  <c r="D251" s="1"/>
  <c r="J251" s="1"/>
  <c r="D250"/>
  <c r="D249"/>
  <c r="H249" s="1"/>
  <c r="D248"/>
  <c r="D247"/>
  <c r="H247" s="1"/>
  <c r="D246"/>
  <c r="D245"/>
  <c r="J245" s="1"/>
  <c r="D244"/>
  <c r="D243"/>
  <c r="D242"/>
  <c r="J242" s="1"/>
  <c r="D241"/>
  <c r="H241" s="1"/>
  <c r="D240"/>
  <c r="E240" s="1"/>
  <c r="D239"/>
  <c r="E239" s="1"/>
  <c r="D238"/>
  <c r="D237"/>
  <c r="J237" s="1"/>
  <c r="D236"/>
  <c r="D235"/>
  <c r="J235" s="1"/>
  <c r="D234"/>
  <c r="D233"/>
  <c r="H233" s="1"/>
  <c r="D232"/>
  <c r="E232" s="1"/>
  <c r="D231"/>
  <c r="H231" s="1"/>
  <c r="D230"/>
  <c r="D229"/>
  <c r="J229" s="1"/>
  <c r="D228"/>
  <c r="D227"/>
  <c r="D226"/>
  <c r="J226" s="1"/>
  <c r="D225"/>
  <c r="H225" s="1"/>
  <c r="D224"/>
  <c r="D223"/>
  <c r="E223" s="1"/>
  <c r="D222"/>
  <c r="D221"/>
  <c r="H221" s="1"/>
  <c r="D220"/>
  <c r="D219"/>
  <c r="J219" s="1"/>
  <c r="D218"/>
  <c r="B217"/>
  <c r="D217" s="1"/>
  <c r="H217" s="1"/>
  <c r="D216"/>
  <c r="D215"/>
  <c r="E215" s="1"/>
  <c r="D214"/>
  <c r="D213"/>
  <c r="J213" s="1"/>
  <c r="D212"/>
  <c r="D211"/>
  <c r="D210"/>
  <c r="J210" s="1"/>
  <c r="D209"/>
  <c r="H209" s="1"/>
  <c r="D208"/>
  <c r="E208" s="1"/>
  <c r="D207"/>
  <c r="E207" s="1"/>
  <c r="D206"/>
  <c r="D205"/>
  <c r="H205" s="1"/>
  <c r="D204"/>
  <c r="D203"/>
  <c r="J203" s="1"/>
  <c r="D202"/>
  <c r="D201"/>
  <c r="H201" s="1"/>
  <c r="D200"/>
  <c r="E200" s="1"/>
  <c r="D199"/>
  <c r="E199" s="1"/>
  <c r="D198"/>
  <c r="D197"/>
  <c r="H197" s="1"/>
  <c r="D196"/>
  <c r="D195"/>
  <c r="J195" s="1"/>
  <c r="D194"/>
  <c r="D193"/>
  <c r="H193" s="1"/>
  <c r="D192"/>
  <c r="D191"/>
  <c r="E191" s="1"/>
  <c r="B190"/>
  <c r="D190" s="1"/>
  <c r="D189"/>
  <c r="H189" s="1"/>
  <c r="D188"/>
  <c r="D187"/>
  <c r="J187" s="1"/>
  <c r="D186"/>
  <c r="D185"/>
  <c r="H185" s="1"/>
  <c r="D184"/>
  <c r="D183"/>
  <c r="E183" s="1"/>
  <c r="D182"/>
  <c r="D181"/>
  <c r="H181" s="1"/>
  <c r="D180"/>
  <c r="D179"/>
  <c r="J179" s="1"/>
  <c r="D178"/>
  <c r="D177"/>
  <c r="H177" s="1"/>
  <c r="D176"/>
  <c r="D175"/>
  <c r="E175" s="1"/>
  <c r="B174"/>
  <c r="D174" s="1"/>
  <c r="D173"/>
  <c r="H173" s="1"/>
  <c r="D172"/>
  <c r="D171"/>
  <c r="J171" s="1"/>
  <c r="D170"/>
  <c r="D169"/>
  <c r="H169" s="1"/>
  <c r="D168"/>
  <c r="E168" s="1"/>
  <c r="D167"/>
  <c r="E167" s="1"/>
  <c r="D166"/>
  <c r="D165"/>
  <c r="H165" s="1"/>
  <c r="D164"/>
  <c r="D163"/>
  <c r="J163" s="1"/>
  <c r="D162"/>
  <c r="D161"/>
  <c r="H161" s="1"/>
  <c r="D160"/>
  <c r="D159"/>
  <c r="H159" s="1"/>
  <c r="B158"/>
  <c r="D158" s="1"/>
  <c r="D157"/>
  <c r="H157" s="1"/>
  <c r="D156"/>
  <c r="D155"/>
  <c r="J155" s="1"/>
  <c r="D154"/>
  <c r="D153"/>
  <c r="H153" s="1"/>
  <c r="D152"/>
  <c r="D151"/>
  <c r="H151" s="1"/>
  <c r="D150"/>
  <c r="D149"/>
  <c r="H149" s="1"/>
  <c r="D148"/>
  <c r="D147"/>
  <c r="J147" s="1"/>
  <c r="D146"/>
  <c r="D145"/>
  <c r="H145" s="1"/>
  <c r="D144"/>
  <c r="D143"/>
  <c r="F143" s="1"/>
  <c r="D142"/>
  <c r="D141"/>
  <c r="H141" s="1"/>
  <c r="D140"/>
  <c r="B139"/>
  <c r="D139" s="1"/>
  <c r="J139" s="1"/>
  <c r="D138"/>
  <c r="D137"/>
  <c r="H137" s="1"/>
  <c r="D136"/>
  <c r="D135"/>
  <c r="F135" s="1"/>
  <c r="D134"/>
  <c r="D133"/>
  <c r="D132"/>
  <c r="D131"/>
  <c r="H131" s="1"/>
  <c r="D130"/>
  <c r="D129"/>
  <c r="D128"/>
  <c r="D127"/>
  <c r="J127" s="1"/>
  <c r="D126"/>
  <c r="H126" s="1"/>
  <c r="D125"/>
  <c r="B124"/>
  <c r="D124" s="1"/>
  <c r="D123"/>
  <c r="H123" s="1"/>
  <c r="D122"/>
  <c r="D121"/>
  <c r="H121" s="1"/>
  <c r="D120"/>
  <c r="D119"/>
  <c r="F119" s="1"/>
  <c r="D118"/>
  <c r="D117"/>
  <c r="D116"/>
  <c r="D115"/>
  <c r="J115" s="1"/>
  <c r="D114"/>
  <c r="D113"/>
  <c r="D112"/>
  <c r="E112" s="1"/>
  <c r="D111"/>
  <c r="F111" s="1"/>
  <c r="D110"/>
  <c r="D109"/>
  <c r="D108"/>
  <c r="D107"/>
  <c r="J107" s="1"/>
  <c r="D106"/>
  <c r="D105"/>
  <c r="H105" s="1"/>
  <c r="D104"/>
  <c r="E104" s="1"/>
  <c r="D103"/>
  <c r="F103" s="1"/>
  <c r="B102"/>
  <c r="D102" s="1"/>
  <c r="D101"/>
  <c r="D100"/>
  <c r="D99"/>
  <c r="H99" s="1"/>
  <c r="D98"/>
  <c r="D97"/>
  <c r="D96"/>
  <c r="D95"/>
  <c r="J95" s="1"/>
  <c r="D94"/>
  <c r="H94" s="1"/>
  <c r="D93"/>
  <c r="D92"/>
  <c r="D91"/>
  <c r="H91" s="1"/>
  <c r="D90"/>
  <c r="D89"/>
  <c r="H89" s="1"/>
  <c r="D88"/>
  <c r="D87"/>
  <c r="F87" s="1"/>
  <c r="D86"/>
  <c r="D85"/>
  <c r="D84"/>
  <c r="D83"/>
  <c r="J83" s="1"/>
  <c r="D82"/>
  <c r="D81"/>
  <c r="D80"/>
  <c r="D79"/>
  <c r="F79" s="1"/>
  <c r="D78"/>
  <c r="D77"/>
  <c r="D76"/>
  <c r="B75"/>
  <c r="D75" s="1"/>
  <c r="J75" s="1"/>
  <c r="D74"/>
  <c r="D73"/>
  <c r="H73" s="1"/>
  <c r="D72"/>
  <c r="D71"/>
  <c r="F71" s="1"/>
  <c r="D70"/>
  <c r="D69"/>
  <c r="D68"/>
  <c r="D67"/>
  <c r="H67" s="1"/>
  <c r="D66"/>
  <c r="D65"/>
  <c r="D64"/>
  <c r="D63"/>
  <c r="J63" s="1"/>
  <c r="D62"/>
  <c r="H62" s="1"/>
  <c r="D61"/>
  <c r="D60"/>
  <c r="D59"/>
  <c r="H59" s="1"/>
  <c r="D58"/>
  <c r="D57"/>
  <c r="H57" s="1"/>
  <c r="D56"/>
  <c r="D55"/>
  <c r="F55" s="1"/>
  <c r="D54"/>
  <c r="D53"/>
  <c r="B52"/>
  <c r="D52" s="1"/>
  <c r="D51"/>
  <c r="J51" s="1"/>
  <c r="B50"/>
  <c r="D50" s="1"/>
  <c r="H50" s="1"/>
  <c r="D49"/>
  <c r="D48"/>
  <c r="E48" s="1"/>
  <c r="D47"/>
  <c r="F47" s="1"/>
  <c r="D46"/>
  <c r="D45"/>
  <c r="D44"/>
  <c r="D43"/>
  <c r="J43" s="1"/>
  <c r="D42"/>
  <c r="D41"/>
  <c r="D40"/>
  <c r="E40" s="1"/>
  <c r="D39"/>
  <c r="F39" s="1"/>
  <c r="D38"/>
  <c r="D37"/>
  <c r="D36"/>
  <c r="D35"/>
  <c r="J35" s="1"/>
  <c r="D34"/>
  <c r="H34" s="1"/>
  <c r="D33"/>
  <c r="D32"/>
  <c r="D31"/>
  <c r="J31" s="1"/>
  <c r="D30"/>
  <c r="D29"/>
  <c r="D28"/>
  <c r="B27"/>
  <c r="D27" s="1"/>
  <c r="J27" s="1"/>
  <c r="D26"/>
  <c r="D25"/>
  <c r="D24"/>
  <c r="D23"/>
  <c r="J23" s="1"/>
  <c r="D22"/>
  <c r="D21"/>
  <c r="J21" s="1"/>
  <c r="D20"/>
  <c r="D19"/>
  <c r="J19" s="1"/>
  <c r="D18"/>
  <c r="H18" s="1"/>
  <c r="D17"/>
  <c r="J17" s="1"/>
  <c r="D16"/>
  <c r="E16" s="1"/>
  <c r="D15"/>
  <c r="J15" s="1"/>
  <c r="D14"/>
  <c r="D13"/>
  <c r="J13" s="1"/>
  <c r="D12"/>
  <c r="D11"/>
  <c r="J11" s="1"/>
  <c r="D10"/>
  <c r="H10" s="1"/>
  <c r="J183" l="1"/>
  <c r="J381"/>
  <c r="H405"/>
  <c r="J239"/>
  <c r="H213"/>
  <c r="J327"/>
  <c r="J167"/>
  <c r="H341"/>
  <c r="F279"/>
  <c r="J429"/>
  <c r="J277"/>
  <c r="J79"/>
  <c r="F151"/>
  <c r="G151" s="1"/>
  <c r="J413"/>
  <c r="J367"/>
  <c r="J317"/>
  <c r="J263"/>
  <c r="K263" s="1"/>
  <c r="J143"/>
  <c r="H453"/>
  <c r="H389"/>
  <c r="H325"/>
  <c r="H261"/>
  <c r="F423"/>
  <c r="F23"/>
  <c r="J445"/>
  <c r="H421"/>
  <c r="H357"/>
  <c r="H293"/>
  <c r="H229"/>
  <c r="J303"/>
  <c r="J253"/>
  <c r="J199"/>
  <c r="J111"/>
  <c r="H437"/>
  <c r="H373"/>
  <c r="H309"/>
  <c r="H245"/>
  <c r="F359"/>
  <c r="J449"/>
  <c r="J433"/>
  <c r="J417"/>
  <c r="J393"/>
  <c r="J383"/>
  <c r="J343"/>
  <c r="J333"/>
  <c r="J319"/>
  <c r="J279"/>
  <c r="J269"/>
  <c r="J255"/>
  <c r="J215"/>
  <c r="J205"/>
  <c r="K205" s="1"/>
  <c r="J151"/>
  <c r="J119"/>
  <c r="J87"/>
  <c r="J55"/>
  <c r="H441"/>
  <c r="H425"/>
  <c r="H409"/>
  <c r="F439"/>
  <c r="F375"/>
  <c r="F311"/>
  <c r="F183"/>
  <c r="J407"/>
  <c r="J397"/>
  <c r="J359"/>
  <c r="J349"/>
  <c r="J335"/>
  <c r="J295"/>
  <c r="J285"/>
  <c r="K285" s="1"/>
  <c r="J271"/>
  <c r="J231"/>
  <c r="J221"/>
  <c r="J207"/>
  <c r="J191"/>
  <c r="J175"/>
  <c r="J159"/>
  <c r="H365"/>
  <c r="H301"/>
  <c r="K301" s="1"/>
  <c r="H237"/>
  <c r="H115"/>
  <c r="H83"/>
  <c r="F455"/>
  <c r="F391"/>
  <c r="F327"/>
  <c r="F215"/>
  <c r="J399"/>
  <c r="J375"/>
  <c r="J351"/>
  <c r="J311"/>
  <c r="J287"/>
  <c r="J247"/>
  <c r="J223"/>
  <c r="J135"/>
  <c r="J103"/>
  <c r="J71"/>
  <c r="J39"/>
  <c r="F407"/>
  <c r="F343"/>
  <c r="F247"/>
  <c r="H52"/>
  <c r="F52"/>
  <c r="E52"/>
  <c r="G52" s="1"/>
  <c r="J52"/>
  <c r="H56"/>
  <c r="F56"/>
  <c r="J56"/>
  <c r="H64"/>
  <c r="F64"/>
  <c r="J64"/>
  <c r="H68"/>
  <c r="F68"/>
  <c r="E68"/>
  <c r="J68"/>
  <c r="H72"/>
  <c r="F72"/>
  <c r="J72"/>
  <c r="H80"/>
  <c r="F80"/>
  <c r="J80"/>
  <c r="H84"/>
  <c r="F84"/>
  <c r="E84"/>
  <c r="J84"/>
  <c r="H88"/>
  <c r="F88"/>
  <c r="J88"/>
  <c r="H96"/>
  <c r="F96"/>
  <c r="J96"/>
  <c r="H100"/>
  <c r="F100"/>
  <c r="E100"/>
  <c r="J100"/>
  <c r="H108"/>
  <c r="F108"/>
  <c r="E108"/>
  <c r="J108"/>
  <c r="H116"/>
  <c r="F116"/>
  <c r="E116"/>
  <c r="J116"/>
  <c r="H124"/>
  <c r="F124"/>
  <c r="E124"/>
  <c r="J124"/>
  <c r="H132"/>
  <c r="F132"/>
  <c r="E132"/>
  <c r="J132"/>
  <c r="H136"/>
  <c r="F136"/>
  <c r="J136"/>
  <c r="F140"/>
  <c r="H140"/>
  <c r="K140" s="1"/>
  <c r="E140"/>
  <c r="J140"/>
  <c r="F144"/>
  <c r="H144"/>
  <c r="J144"/>
  <c r="F152"/>
  <c r="H152"/>
  <c r="J152"/>
  <c r="F156"/>
  <c r="H156"/>
  <c r="E156"/>
  <c r="J156"/>
  <c r="F160"/>
  <c r="H160"/>
  <c r="J160"/>
  <c r="F164"/>
  <c r="E164"/>
  <c r="H164"/>
  <c r="J164"/>
  <c r="F172"/>
  <c r="H172"/>
  <c r="E172"/>
  <c r="J172"/>
  <c r="F176"/>
  <c r="H176"/>
  <c r="J176"/>
  <c r="F180"/>
  <c r="E180"/>
  <c r="H180"/>
  <c r="J180"/>
  <c r="F184"/>
  <c r="H184"/>
  <c r="J184"/>
  <c r="F192"/>
  <c r="H192"/>
  <c r="J192"/>
  <c r="F196"/>
  <c r="E196"/>
  <c r="H196"/>
  <c r="J196"/>
  <c r="F204"/>
  <c r="H204"/>
  <c r="E204"/>
  <c r="J204"/>
  <c r="F212"/>
  <c r="E212"/>
  <c r="H212"/>
  <c r="J212"/>
  <c r="F224"/>
  <c r="H224"/>
  <c r="J224"/>
  <c r="F256"/>
  <c r="H256"/>
  <c r="J256"/>
  <c r="F316"/>
  <c r="H316"/>
  <c r="E316"/>
  <c r="J316"/>
  <c r="E11"/>
  <c r="H11"/>
  <c r="F11"/>
  <c r="E15"/>
  <c r="H15"/>
  <c r="E19"/>
  <c r="H19"/>
  <c r="F19"/>
  <c r="F22"/>
  <c r="G22" s="1"/>
  <c r="E22"/>
  <c r="J22"/>
  <c r="F26"/>
  <c r="E26"/>
  <c r="J26"/>
  <c r="F30"/>
  <c r="E30"/>
  <c r="J30"/>
  <c r="F34"/>
  <c r="E34"/>
  <c r="J34"/>
  <c r="F38"/>
  <c r="E38"/>
  <c r="J38"/>
  <c r="F42"/>
  <c r="E42"/>
  <c r="J42"/>
  <c r="F46"/>
  <c r="E46"/>
  <c r="J46"/>
  <c r="F50"/>
  <c r="E50"/>
  <c r="J50"/>
  <c r="F54"/>
  <c r="E54"/>
  <c r="J54"/>
  <c r="F58"/>
  <c r="E58"/>
  <c r="J58"/>
  <c r="H58"/>
  <c r="F62"/>
  <c r="E62"/>
  <c r="J62"/>
  <c r="F66"/>
  <c r="E66"/>
  <c r="H66"/>
  <c r="J66"/>
  <c r="F70"/>
  <c r="E70"/>
  <c r="J70"/>
  <c r="F74"/>
  <c r="E74"/>
  <c r="J74"/>
  <c r="H74"/>
  <c r="F78"/>
  <c r="E78"/>
  <c r="J78"/>
  <c r="F82"/>
  <c r="E82"/>
  <c r="H82"/>
  <c r="J82"/>
  <c r="F86"/>
  <c r="E86"/>
  <c r="J86"/>
  <c r="F90"/>
  <c r="E90"/>
  <c r="J90"/>
  <c r="H90"/>
  <c r="F94"/>
  <c r="E94"/>
  <c r="J94"/>
  <c r="F98"/>
  <c r="E98"/>
  <c r="H98"/>
  <c r="J98"/>
  <c r="F102"/>
  <c r="E102"/>
  <c r="J102"/>
  <c r="F106"/>
  <c r="E106"/>
  <c r="J106"/>
  <c r="H106"/>
  <c r="F110"/>
  <c r="E110"/>
  <c r="J110"/>
  <c r="F114"/>
  <c r="E114"/>
  <c r="H114"/>
  <c r="J114"/>
  <c r="F118"/>
  <c r="E118"/>
  <c r="J118"/>
  <c r="F122"/>
  <c r="E122"/>
  <c r="J122"/>
  <c r="H122"/>
  <c r="F126"/>
  <c r="E126"/>
  <c r="J126"/>
  <c r="F130"/>
  <c r="E130"/>
  <c r="H130"/>
  <c r="J130"/>
  <c r="F134"/>
  <c r="E134"/>
  <c r="J134"/>
  <c r="F138"/>
  <c r="E138"/>
  <c r="J138"/>
  <c r="H138"/>
  <c r="F142"/>
  <c r="E142"/>
  <c r="J142"/>
  <c r="H142"/>
  <c r="F146"/>
  <c r="E146"/>
  <c r="J146"/>
  <c r="H146"/>
  <c r="F150"/>
  <c r="E150"/>
  <c r="J150"/>
  <c r="H150"/>
  <c r="F154"/>
  <c r="E154"/>
  <c r="J154"/>
  <c r="H154"/>
  <c r="F158"/>
  <c r="E158"/>
  <c r="J158"/>
  <c r="H158"/>
  <c r="F162"/>
  <c r="E162"/>
  <c r="J162"/>
  <c r="H162"/>
  <c r="F166"/>
  <c r="E166"/>
  <c r="J166"/>
  <c r="H166"/>
  <c r="F170"/>
  <c r="E170"/>
  <c r="J170"/>
  <c r="H170"/>
  <c r="F174"/>
  <c r="E174"/>
  <c r="J174"/>
  <c r="H174"/>
  <c r="F178"/>
  <c r="E178"/>
  <c r="J178"/>
  <c r="H178"/>
  <c r="F182"/>
  <c r="E182"/>
  <c r="J182"/>
  <c r="H182"/>
  <c r="F186"/>
  <c r="E186"/>
  <c r="J186"/>
  <c r="H186"/>
  <c r="F190"/>
  <c r="E190"/>
  <c r="J190"/>
  <c r="H190"/>
  <c r="F194"/>
  <c r="E194"/>
  <c r="J194"/>
  <c r="H194"/>
  <c r="F198"/>
  <c r="E198"/>
  <c r="J198"/>
  <c r="H198"/>
  <c r="F202"/>
  <c r="E202"/>
  <c r="H202"/>
  <c r="F206"/>
  <c r="E206"/>
  <c r="H206"/>
  <c r="F210"/>
  <c r="E210"/>
  <c r="H210"/>
  <c r="F214"/>
  <c r="E214"/>
  <c r="H214"/>
  <c r="F218"/>
  <c r="E218"/>
  <c r="H218"/>
  <c r="F222"/>
  <c r="E222"/>
  <c r="H222"/>
  <c r="F226"/>
  <c r="E226"/>
  <c r="H226"/>
  <c r="F230"/>
  <c r="E230"/>
  <c r="H230"/>
  <c r="F234"/>
  <c r="E234"/>
  <c r="H234"/>
  <c r="F238"/>
  <c r="E238"/>
  <c r="H238"/>
  <c r="F242"/>
  <c r="E242"/>
  <c r="H242"/>
  <c r="F246"/>
  <c r="E246"/>
  <c r="H246"/>
  <c r="F250"/>
  <c r="E250"/>
  <c r="H250"/>
  <c r="F254"/>
  <c r="E254"/>
  <c r="H254"/>
  <c r="F258"/>
  <c r="E258"/>
  <c r="H258"/>
  <c r="F262"/>
  <c r="E262"/>
  <c r="H262"/>
  <c r="F266"/>
  <c r="E266"/>
  <c r="H266"/>
  <c r="F270"/>
  <c r="E270"/>
  <c r="H270"/>
  <c r="F274"/>
  <c r="E274"/>
  <c r="H274"/>
  <c r="F278"/>
  <c r="E278"/>
  <c r="H278"/>
  <c r="F282"/>
  <c r="E282"/>
  <c r="H282"/>
  <c r="F286"/>
  <c r="E286"/>
  <c r="H286"/>
  <c r="F290"/>
  <c r="E290"/>
  <c r="H290"/>
  <c r="F294"/>
  <c r="E294"/>
  <c r="H294"/>
  <c r="F298"/>
  <c r="E298"/>
  <c r="H298"/>
  <c r="F302"/>
  <c r="E302"/>
  <c r="H302"/>
  <c r="F306"/>
  <c r="E306"/>
  <c r="H306"/>
  <c r="F310"/>
  <c r="E310"/>
  <c r="H310"/>
  <c r="F314"/>
  <c r="E314"/>
  <c r="H314"/>
  <c r="F318"/>
  <c r="E318"/>
  <c r="H318"/>
  <c r="F322"/>
  <c r="E322"/>
  <c r="H322"/>
  <c r="F326"/>
  <c r="E326"/>
  <c r="H326"/>
  <c r="F330"/>
  <c r="E330"/>
  <c r="H330"/>
  <c r="F334"/>
  <c r="E334"/>
  <c r="H334"/>
  <c r="F338"/>
  <c r="E338"/>
  <c r="H338"/>
  <c r="F342"/>
  <c r="E342"/>
  <c r="H342"/>
  <c r="F346"/>
  <c r="E346"/>
  <c r="H346"/>
  <c r="F350"/>
  <c r="E350"/>
  <c r="H350"/>
  <c r="F354"/>
  <c r="E354"/>
  <c r="H354"/>
  <c r="F358"/>
  <c r="E358"/>
  <c r="H358"/>
  <c r="F362"/>
  <c r="E362"/>
  <c r="H362"/>
  <c r="F366"/>
  <c r="E366"/>
  <c r="H366"/>
  <c r="F370"/>
  <c r="E370"/>
  <c r="H370"/>
  <c r="F374"/>
  <c r="E374"/>
  <c r="H374"/>
  <c r="F378"/>
  <c r="E378"/>
  <c r="H378"/>
  <c r="F382"/>
  <c r="E382"/>
  <c r="H382"/>
  <c r="F386"/>
  <c r="E386"/>
  <c r="H386"/>
  <c r="F390"/>
  <c r="E390"/>
  <c r="H390"/>
  <c r="F394"/>
  <c r="E394"/>
  <c r="H394"/>
  <c r="F398"/>
  <c r="E398"/>
  <c r="H398"/>
  <c r="F402"/>
  <c r="E402"/>
  <c r="H402"/>
  <c r="F406"/>
  <c r="E406"/>
  <c r="H406"/>
  <c r="F410"/>
  <c r="E410"/>
  <c r="H410"/>
  <c r="F414"/>
  <c r="E414"/>
  <c r="H414"/>
  <c r="F418"/>
  <c r="E418"/>
  <c r="H418"/>
  <c r="F422"/>
  <c r="E422"/>
  <c r="H422"/>
  <c r="F426"/>
  <c r="E426"/>
  <c r="H426"/>
  <c r="F430"/>
  <c r="E430"/>
  <c r="H430"/>
  <c r="F434"/>
  <c r="E434"/>
  <c r="H434"/>
  <c r="F438"/>
  <c r="E438"/>
  <c r="H438"/>
  <c r="F442"/>
  <c r="E442"/>
  <c r="H442"/>
  <c r="F446"/>
  <c r="E446"/>
  <c r="H446"/>
  <c r="F450"/>
  <c r="E450"/>
  <c r="H450"/>
  <c r="F454"/>
  <c r="E454"/>
  <c r="H454"/>
  <c r="F10"/>
  <c r="E10"/>
  <c r="F14"/>
  <c r="E14"/>
  <c r="F18"/>
  <c r="E18"/>
  <c r="F21"/>
  <c r="E21"/>
  <c r="H21"/>
  <c r="F25"/>
  <c r="E25"/>
  <c r="H25"/>
  <c r="F29"/>
  <c r="E29"/>
  <c r="H29"/>
  <c r="F33"/>
  <c r="E33"/>
  <c r="H33"/>
  <c r="F37"/>
  <c r="E37"/>
  <c r="H37"/>
  <c r="F41"/>
  <c r="E41"/>
  <c r="H41"/>
  <c r="F45"/>
  <c r="E45"/>
  <c r="H45"/>
  <c r="F49"/>
  <c r="E49"/>
  <c r="H49"/>
  <c r="F53"/>
  <c r="E53"/>
  <c r="H53"/>
  <c r="F57"/>
  <c r="E57"/>
  <c r="F61"/>
  <c r="E61"/>
  <c r="H61"/>
  <c r="F65"/>
  <c r="E65"/>
  <c r="F69"/>
  <c r="E69"/>
  <c r="H69"/>
  <c r="F73"/>
  <c r="E73"/>
  <c r="F77"/>
  <c r="E77"/>
  <c r="H77"/>
  <c r="F81"/>
  <c r="E81"/>
  <c r="F85"/>
  <c r="E85"/>
  <c r="H85"/>
  <c r="F89"/>
  <c r="E89"/>
  <c r="F93"/>
  <c r="E93"/>
  <c r="H93"/>
  <c r="F97"/>
  <c r="E97"/>
  <c r="F101"/>
  <c r="E101"/>
  <c r="H101"/>
  <c r="F105"/>
  <c r="E105"/>
  <c r="F109"/>
  <c r="E109"/>
  <c r="H109"/>
  <c r="F113"/>
  <c r="E113"/>
  <c r="F117"/>
  <c r="E117"/>
  <c r="H117"/>
  <c r="F121"/>
  <c r="E121"/>
  <c r="F125"/>
  <c r="E125"/>
  <c r="H125"/>
  <c r="F129"/>
  <c r="E129"/>
  <c r="F133"/>
  <c r="E133"/>
  <c r="H133"/>
  <c r="F137"/>
  <c r="E137"/>
  <c r="F141"/>
  <c r="E141"/>
  <c r="F145"/>
  <c r="E145"/>
  <c r="F149"/>
  <c r="E149"/>
  <c r="F153"/>
  <c r="E153"/>
  <c r="F157"/>
  <c r="E157"/>
  <c r="F161"/>
  <c r="E161"/>
  <c r="F165"/>
  <c r="E165"/>
  <c r="F169"/>
  <c r="E169"/>
  <c r="F173"/>
  <c r="E173"/>
  <c r="F177"/>
  <c r="E177"/>
  <c r="F181"/>
  <c r="E181"/>
  <c r="F185"/>
  <c r="E185"/>
  <c r="F189"/>
  <c r="E189"/>
  <c r="F193"/>
  <c r="E193"/>
  <c r="F197"/>
  <c r="E197"/>
  <c r="F201"/>
  <c r="E201"/>
  <c r="F205"/>
  <c r="E205"/>
  <c r="F209"/>
  <c r="E209"/>
  <c r="F213"/>
  <c r="E213"/>
  <c r="F217"/>
  <c r="E217"/>
  <c r="F221"/>
  <c r="E221"/>
  <c r="F225"/>
  <c r="E225"/>
  <c r="F229"/>
  <c r="E229"/>
  <c r="F233"/>
  <c r="E233"/>
  <c r="F237"/>
  <c r="E237"/>
  <c r="F241"/>
  <c r="E241"/>
  <c r="F245"/>
  <c r="E245"/>
  <c r="F249"/>
  <c r="E249"/>
  <c r="F253"/>
  <c r="E253"/>
  <c r="F257"/>
  <c r="E257"/>
  <c r="F261"/>
  <c r="E261"/>
  <c r="F265"/>
  <c r="E265"/>
  <c r="F269"/>
  <c r="E269"/>
  <c r="F273"/>
  <c r="E273"/>
  <c r="F277"/>
  <c r="E277"/>
  <c r="F281"/>
  <c r="E281"/>
  <c r="F285"/>
  <c r="E285"/>
  <c r="F289"/>
  <c r="E289"/>
  <c r="F293"/>
  <c r="E293"/>
  <c r="F297"/>
  <c r="E297"/>
  <c r="F301"/>
  <c r="G301" s="1"/>
  <c r="E301"/>
  <c r="F305"/>
  <c r="E305"/>
  <c r="F309"/>
  <c r="E309"/>
  <c r="F313"/>
  <c r="E313"/>
  <c r="F317"/>
  <c r="E317"/>
  <c r="F321"/>
  <c r="E321"/>
  <c r="F325"/>
  <c r="E325"/>
  <c r="F329"/>
  <c r="E329"/>
  <c r="F333"/>
  <c r="E333"/>
  <c r="F337"/>
  <c r="E337"/>
  <c r="F341"/>
  <c r="G341" s="1"/>
  <c r="E341"/>
  <c r="F345"/>
  <c r="E345"/>
  <c r="F349"/>
  <c r="E349"/>
  <c r="F353"/>
  <c r="E353"/>
  <c r="F357"/>
  <c r="E357"/>
  <c r="F361"/>
  <c r="E361"/>
  <c r="F365"/>
  <c r="E365"/>
  <c r="F369"/>
  <c r="E369"/>
  <c r="F373"/>
  <c r="E373"/>
  <c r="F377"/>
  <c r="E377"/>
  <c r="F381"/>
  <c r="E381"/>
  <c r="F385"/>
  <c r="E385"/>
  <c r="F389"/>
  <c r="E389"/>
  <c r="F393"/>
  <c r="E393"/>
  <c r="F397"/>
  <c r="E397"/>
  <c r="F401"/>
  <c r="E401"/>
  <c r="F405"/>
  <c r="E405"/>
  <c r="F409"/>
  <c r="E409"/>
  <c r="F413"/>
  <c r="E413"/>
  <c r="F417"/>
  <c r="E417"/>
  <c r="F421"/>
  <c r="E421"/>
  <c r="F425"/>
  <c r="E425"/>
  <c r="F429"/>
  <c r="E429"/>
  <c r="F433"/>
  <c r="E433"/>
  <c r="F437"/>
  <c r="E437"/>
  <c r="F441"/>
  <c r="E441"/>
  <c r="F445"/>
  <c r="E445"/>
  <c r="F449"/>
  <c r="E449"/>
  <c r="F453"/>
  <c r="E453"/>
  <c r="J440"/>
  <c r="J424"/>
  <c r="J454"/>
  <c r="J450"/>
  <c r="J446"/>
  <c r="J442"/>
  <c r="J438"/>
  <c r="J434"/>
  <c r="J430"/>
  <c r="J426"/>
  <c r="J422"/>
  <c r="J418"/>
  <c r="J414"/>
  <c r="J410"/>
  <c r="J394"/>
  <c r="J378"/>
  <c r="J362"/>
  <c r="J346"/>
  <c r="J330"/>
  <c r="J314"/>
  <c r="J298"/>
  <c r="J282"/>
  <c r="J266"/>
  <c r="J250"/>
  <c r="J234"/>
  <c r="J218"/>
  <c r="J202"/>
  <c r="J131"/>
  <c r="J123"/>
  <c r="J99"/>
  <c r="J91"/>
  <c r="J67"/>
  <c r="J59"/>
  <c r="H110"/>
  <c r="H78"/>
  <c r="H42"/>
  <c r="H26"/>
  <c r="E136"/>
  <c r="E72"/>
  <c r="F295"/>
  <c r="F263"/>
  <c r="F231"/>
  <c r="F199"/>
  <c r="F167"/>
  <c r="J14"/>
  <c r="J10"/>
  <c r="J18"/>
  <c r="J455"/>
  <c r="J447"/>
  <c r="J439"/>
  <c r="J431"/>
  <c r="J423"/>
  <c r="J415"/>
  <c r="J406"/>
  <c r="J401"/>
  <c r="J390"/>
  <c r="J385"/>
  <c r="J374"/>
  <c r="J369"/>
  <c r="J358"/>
  <c r="J353"/>
  <c r="J342"/>
  <c r="J337"/>
  <c r="J326"/>
  <c r="J321"/>
  <c r="J310"/>
  <c r="J305"/>
  <c r="J294"/>
  <c r="J289"/>
  <c r="J278"/>
  <c r="J273"/>
  <c r="J262"/>
  <c r="J257"/>
  <c r="J246"/>
  <c r="J241"/>
  <c r="K241" s="1"/>
  <c r="J230"/>
  <c r="J225"/>
  <c r="J214"/>
  <c r="J209"/>
  <c r="J197"/>
  <c r="J189"/>
  <c r="J181"/>
  <c r="J173"/>
  <c r="J165"/>
  <c r="J157"/>
  <c r="J149"/>
  <c r="J141"/>
  <c r="J133"/>
  <c r="J125"/>
  <c r="J117"/>
  <c r="J109"/>
  <c r="J101"/>
  <c r="J93"/>
  <c r="J85"/>
  <c r="J77"/>
  <c r="J69"/>
  <c r="J61"/>
  <c r="J53"/>
  <c r="J45"/>
  <c r="J37"/>
  <c r="J29"/>
  <c r="H455"/>
  <c r="H447"/>
  <c r="H439"/>
  <c r="H431"/>
  <c r="H423"/>
  <c r="H415"/>
  <c r="H407"/>
  <c r="H399"/>
  <c r="H391"/>
  <c r="H375"/>
  <c r="H367"/>
  <c r="H359"/>
  <c r="H351"/>
  <c r="H343"/>
  <c r="H335"/>
  <c r="H327"/>
  <c r="H319"/>
  <c r="H311"/>
  <c r="H303"/>
  <c r="H287"/>
  <c r="H271"/>
  <c r="H255"/>
  <c r="H239"/>
  <c r="H223"/>
  <c r="H215"/>
  <c r="H207"/>
  <c r="H199"/>
  <c r="H191"/>
  <c r="H183"/>
  <c r="H175"/>
  <c r="H167"/>
  <c r="H143"/>
  <c r="H134"/>
  <c r="H113"/>
  <c r="H102"/>
  <c r="H81"/>
  <c r="H70"/>
  <c r="H46"/>
  <c r="H30"/>
  <c r="H14"/>
  <c r="E176"/>
  <c r="E144"/>
  <c r="E80"/>
  <c r="F303"/>
  <c r="F239"/>
  <c r="G239" s="1"/>
  <c r="F207"/>
  <c r="F175"/>
  <c r="F15"/>
  <c r="F9"/>
  <c r="H9"/>
  <c r="E9"/>
  <c r="F13"/>
  <c r="E13"/>
  <c r="H13"/>
  <c r="F17"/>
  <c r="E17"/>
  <c r="H17"/>
  <c r="H20"/>
  <c r="F20"/>
  <c r="E20"/>
  <c r="H24"/>
  <c r="F24"/>
  <c r="J24"/>
  <c r="H28"/>
  <c r="F28"/>
  <c r="E28"/>
  <c r="J28"/>
  <c r="H32"/>
  <c r="F32"/>
  <c r="J32"/>
  <c r="H36"/>
  <c r="F36"/>
  <c r="E36"/>
  <c r="J36"/>
  <c r="H40"/>
  <c r="F40"/>
  <c r="G40" s="1"/>
  <c r="J40"/>
  <c r="H44"/>
  <c r="F44"/>
  <c r="E44"/>
  <c r="J44"/>
  <c r="H48"/>
  <c r="F48"/>
  <c r="J48"/>
  <c r="H60"/>
  <c r="F60"/>
  <c r="E60"/>
  <c r="J60"/>
  <c r="H76"/>
  <c r="F76"/>
  <c r="E76"/>
  <c r="J76"/>
  <c r="H92"/>
  <c r="F92"/>
  <c r="E92"/>
  <c r="J92"/>
  <c r="H104"/>
  <c r="F104"/>
  <c r="J104"/>
  <c r="H112"/>
  <c r="F112"/>
  <c r="J112"/>
  <c r="H120"/>
  <c r="F120"/>
  <c r="J120"/>
  <c r="H128"/>
  <c r="F128"/>
  <c r="J128"/>
  <c r="F148"/>
  <c r="E148"/>
  <c r="H148"/>
  <c r="J148"/>
  <c r="F168"/>
  <c r="H168"/>
  <c r="J168"/>
  <c r="F188"/>
  <c r="H188"/>
  <c r="E188"/>
  <c r="J188"/>
  <c r="F200"/>
  <c r="H200"/>
  <c r="J200"/>
  <c r="F208"/>
  <c r="H208"/>
  <c r="J208"/>
  <c r="F216"/>
  <c r="H216"/>
  <c r="J216"/>
  <c r="F220"/>
  <c r="H220"/>
  <c r="E220"/>
  <c r="J220"/>
  <c r="F228"/>
  <c r="E228"/>
  <c r="H228"/>
  <c r="J228"/>
  <c r="F232"/>
  <c r="H232"/>
  <c r="J232"/>
  <c r="F236"/>
  <c r="H236"/>
  <c r="E236"/>
  <c r="J236"/>
  <c r="F240"/>
  <c r="H240"/>
  <c r="J240"/>
  <c r="F244"/>
  <c r="E244"/>
  <c r="H244"/>
  <c r="J244"/>
  <c r="F248"/>
  <c r="H248"/>
  <c r="J248"/>
  <c r="F252"/>
  <c r="H252"/>
  <c r="E252"/>
  <c r="J252"/>
  <c r="F260"/>
  <c r="E260"/>
  <c r="H260"/>
  <c r="J260"/>
  <c r="F264"/>
  <c r="H264"/>
  <c r="J264"/>
  <c r="F268"/>
  <c r="H268"/>
  <c r="E268"/>
  <c r="J268"/>
  <c r="F272"/>
  <c r="H272"/>
  <c r="J272"/>
  <c r="F276"/>
  <c r="E276"/>
  <c r="H276"/>
  <c r="J276"/>
  <c r="F280"/>
  <c r="H280"/>
  <c r="J280"/>
  <c r="F284"/>
  <c r="H284"/>
  <c r="E284"/>
  <c r="J284"/>
  <c r="F288"/>
  <c r="H288"/>
  <c r="J288"/>
  <c r="F292"/>
  <c r="E292"/>
  <c r="H292"/>
  <c r="J292"/>
  <c r="F296"/>
  <c r="G296" s="1"/>
  <c r="H296"/>
  <c r="J296"/>
  <c r="F300"/>
  <c r="H300"/>
  <c r="E300"/>
  <c r="J300"/>
  <c r="F304"/>
  <c r="H304"/>
  <c r="J304"/>
  <c r="F308"/>
  <c r="E308"/>
  <c r="H308"/>
  <c r="J308"/>
  <c r="F312"/>
  <c r="H312"/>
  <c r="J312"/>
  <c r="F320"/>
  <c r="H320"/>
  <c r="J320"/>
  <c r="F324"/>
  <c r="E324"/>
  <c r="H324"/>
  <c r="J324"/>
  <c r="F328"/>
  <c r="H328"/>
  <c r="J328"/>
  <c r="F332"/>
  <c r="H332"/>
  <c r="E332"/>
  <c r="J332"/>
  <c r="F336"/>
  <c r="H336"/>
  <c r="J336"/>
  <c r="F340"/>
  <c r="E340"/>
  <c r="H340"/>
  <c r="J340"/>
  <c r="F344"/>
  <c r="H344"/>
  <c r="J344"/>
  <c r="F348"/>
  <c r="H348"/>
  <c r="E348"/>
  <c r="J348"/>
  <c r="F352"/>
  <c r="H352"/>
  <c r="J352"/>
  <c r="F356"/>
  <c r="E356"/>
  <c r="H356"/>
  <c r="J356"/>
  <c r="F360"/>
  <c r="H360"/>
  <c r="J360"/>
  <c r="F364"/>
  <c r="H364"/>
  <c r="E364"/>
  <c r="J364"/>
  <c r="F368"/>
  <c r="H368"/>
  <c r="J368"/>
  <c r="F372"/>
  <c r="E372"/>
  <c r="H372"/>
  <c r="J372"/>
  <c r="F376"/>
  <c r="H376"/>
  <c r="J376"/>
  <c r="F380"/>
  <c r="H380"/>
  <c r="E380"/>
  <c r="J380"/>
  <c r="F384"/>
  <c r="H384"/>
  <c r="J384"/>
  <c r="F388"/>
  <c r="E388"/>
  <c r="H388"/>
  <c r="J388"/>
  <c r="F392"/>
  <c r="H392"/>
  <c r="J392"/>
  <c r="F396"/>
  <c r="H396"/>
  <c r="E396"/>
  <c r="J396"/>
  <c r="F400"/>
  <c r="H400"/>
  <c r="J400"/>
  <c r="F404"/>
  <c r="E404"/>
  <c r="H404"/>
  <c r="J404"/>
  <c r="F408"/>
  <c r="H408"/>
  <c r="J408"/>
  <c r="F412"/>
  <c r="H412"/>
  <c r="E412"/>
  <c r="F416"/>
  <c r="H416"/>
  <c r="F420"/>
  <c r="E420"/>
  <c r="H420"/>
  <c r="F424"/>
  <c r="H424"/>
  <c r="F428"/>
  <c r="H428"/>
  <c r="F432"/>
  <c r="H432"/>
  <c r="F436"/>
  <c r="H436"/>
  <c r="F440"/>
  <c r="H440"/>
  <c r="F444"/>
  <c r="H444"/>
  <c r="F448"/>
  <c r="H448"/>
  <c r="F452"/>
  <c r="H452"/>
  <c r="H12"/>
  <c r="F12"/>
  <c r="E12"/>
  <c r="H16"/>
  <c r="F16"/>
  <c r="E23"/>
  <c r="H23"/>
  <c r="E27"/>
  <c r="H27"/>
  <c r="F27"/>
  <c r="E31"/>
  <c r="H31"/>
  <c r="E35"/>
  <c r="H35"/>
  <c r="F35"/>
  <c r="E39"/>
  <c r="H39"/>
  <c r="E43"/>
  <c r="H43"/>
  <c r="F43"/>
  <c r="E47"/>
  <c r="H47"/>
  <c r="E51"/>
  <c r="H51"/>
  <c r="F51"/>
  <c r="E55"/>
  <c r="H55"/>
  <c r="E59"/>
  <c r="F59"/>
  <c r="E63"/>
  <c r="H63"/>
  <c r="E67"/>
  <c r="F67"/>
  <c r="E71"/>
  <c r="H71"/>
  <c r="E75"/>
  <c r="F75"/>
  <c r="E79"/>
  <c r="G79" s="1"/>
  <c r="H79"/>
  <c r="E83"/>
  <c r="F83"/>
  <c r="E87"/>
  <c r="H87"/>
  <c r="E91"/>
  <c r="F91"/>
  <c r="E95"/>
  <c r="H95"/>
  <c r="E99"/>
  <c r="F99"/>
  <c r="E103"/>
  <c r="H103"/>
  <c r="E107"/>
  <c r="F107"/>
  <c r="E111"/>
  <c r="H111"/>
  <c r="E115"/>
  <c r="F115"/>
  <c r="E119"/>
  <c r="H119"/>
  <c r="E123"/>
  <c r="F123"/>
  <c r="E127"/>
  <c r="H127"/>
  <c r="E131"/>
  <c r="F131"/>
  <c r="E135"/>
  <c r="G135" s="1"/>
  <c r="H135"/>
  <c r="E139"/>
  <c r="F139"/>
  <c r="E143"/>
  <c r="G143" s="1"/>
  <c r="E147"/>
  <c r="F147"/>
  <c r="E151"/>
  <c r="E155"/>
  <c r="G155" s="1"/>
  <c r="F155"/>
  <c r="E159"/>
  <c r="E163"/>
  <c r="F163"/>
  <c r="E171"/>
  <c r="F171"/>
  <c r="E179"/>
  <c r="F179"/>
  <c r="E187"/>
  <c r="F187"/>
  <c r="E195"/>
  <c r="F195"/>
  <c r="E203"/>
  <c r="F203"/>
  <c r="E211"/>
  <c r="F211"/>
  <c r="E219"/>
  <c r="F219"/>
  <c r="E227"/>
  <c r="F227"/>
  <c r="E231"/>
  <c r="E235"/>
  <c r="F235"/>
  <c r="E243"/>
  <c r="F243"/>
  <c r="E247"/>
  <c r="E251"/>
  <c r="F251"/>
  <c r="E259"/>
  <c r="F259"/>
  <c r="E263"/>
  <c r="E267"/>
  <c r="F267"/>
  <c r="E271"/>
  <c r="E275"/>
  <c r="F275"/>
  <c r="E279"/>
  <c r="E283"/>
  <c r="F283"/>
  <c r="E291"/>
  <c r="F291"/>
  <c r="E295"/>
  <c r="G295" s="1"/>
  <c r="E299"/>
  <c r="F299"/>
  <c r="E307"/>
  <c r="F307"/>
  <c r="E315"/>
  <c r="F315"/>
  <c r="E323"/>
  <c r="F323"/>
  <c r="E331"/>
  <c r="F331"/>
  <c r="E335"/>
  <c r="E339"/>
  <c r="F339"/>
  <c r="E347"/>
  <c r="F347"/>
  <c r="E355"/>
  <c r="F355"/>
  <c r="E363"/>
  <c r="F363"/>
  <c r="E367"/>
  <c r="E371"/>
  <c r="F371"/>
  <c r="E379"/>
  <c r="F379"/>
  <c r="E383"/>
  <c r="E387"/>
  <c r="F387"/>
  <c r="E395"/>
  <c r="F395"/>
  <c r="E399"/>
  <c r="E403"/>
  <c r="F403"/>
  <c r="E411"/>
  <c r="F411"/>
  <c r="E419"/>
  <c r="F419"/>
  <c r="F427"/>
  <c r="E427"/>
  <c r="E431"/>
  <c r="G431" s="1"/>
  <c r="F435"/>
  <c r="E435"/>
  <c r="F443"/>
  <c r="E443"/>
  <c r="F451"/>
  <c r="E451"/>
  <c r="J452"/>
  <c r="J444"/>
  <c r="J436"/>
  <c r="J428"/>
  <c r="J420"/>
  <c r="J412"/>
  <c r="E448"/>
  <c r="E432"/>
  <c r="E408"/>
  <c r="E376"/>
  <c r="E344"/>
  <c r="E312"/>
  <c r="E280"/>
  <c r="G280" s="1"/>
  <c r="E248"/>
  <c r="E216"/>
  <c r="E184"/>
  <c r="E152"/>
  <c r="E120"/>
  <c r="E88"/>
  <c r="E56"/>
  <c r="E24"/>
  <c r="J12"/>
  <c r="J20"/>
  <c r="J16"/>
  <c r="J403"/>
  <c r="J398"/>
  <c r="J387"/>
  <c r="J382"/>
  <c r="J377"/>
  <c r="J371"/>
  <c r="J366"/>
  <c r="J361"/>
  <c r="J355"/>
  <c r="J350"/>
  <c r="J345"/>
  <c r="J339"/>
  <c r="J334"/>
  <c r="J329"/>
  <c r="J323"/>
  <c r="J318"/>
  <c r="J313"/>
  <c r="J307"/>
  <c r="J302"/>
  <c r="J297"/>
  <c r="J291"/>
  <c r="J286"/>
  <c r="J281"/>
  <c r="J275"/>
  <c r="J270"/>
  <c r="J265"/>
  <c r="J259"/>
  <c r="J254"/>
  <c r="J249"/>
  <c r="J243"/>
  <c r="J238"/>
  <c r="J233"/>
  <c r="J227"/>
  <c r="J222"/>
  <c r="J217"/>
  <c r="J211"/>
  <c r="J206"/>
  <c r="J201"/>
  <c r="J193"/>
  <c r="J185"/>
  <c r="J177"/>
  <c r="J169"/>
  <c r="J161"/>
  <c r="J153"/>
  <c r="J145"/>
  <c r="J137"/>
  <c r="J129"/>
  <c r="J121"/>
  <c r="J113"/>
  <c r="J105"/>
  <c r="J97"/>
  <c r="J89"/>
  <c r="J81"/>
  <c r="J73"/>
  <c r="J65"/>
  <c r="J57"/>
  <c r="J49"/>
  <c r="J41"/>
  <c r="J33"/>
  <c r="J25"/>
  <c r="H451"/>
  <c r="H443"/>
  <c r="H435"/>
  <c r="H427"/>
  <c r="H419"/>
  <c r="H411"/>
  <c r="H403"/>
  <c r="H395"/>
  <c r="H387"/>
  <c r="H379"/>
  <c r="H371"/>
  <c r="H363"/>
  <c r="H355"/>
  <c r="H347"/>
  <c r="H339"/>
  <c r="H331"/>
  <c r="H323"/>
  <c r="H315"/>
  <c r="H307"/>
  <c r="H299"/>
  <c r="H291"/>
  <c r="H283"/>
  <c r="H275"/>
  <c r="H267"/>
  <c r="H259"/>
  <c r="H251"/>
  <c r="H243"/>
  <c r="H235"/>
  <c r="H227"/>
  <c r="K227" s="1"/>
  <c r="H219"/>
  <c r="H211"/>
  <c r="K211" s="1"/>
  <c r="H203"/>
  <c r="H195"/>
  <c r="K195" s="1"/>
  <c r="H187"/>
  <c r="H179"/>
  <c r="H171"/>
  <c r="H163"/>
  <c r="H155"/>
  <c r="K155" s="1"/>
  <c r="H147"/>
  <c r="H139"/>
  <c r="H129"/>
  <c r="H118"/>
  <c r="H107"/>
  <c r="H97"/>
  <c r="H86"/>
  <c r="H75"/>
  <c r="H65"/>
  <c r="H54"/>
  <c r="H38"/>
  <c r="H22"/>
  <c r="E452"/>
  <c r="E436"/>
  <c r="E416"/>
  <c r="E384"/>
  <c r="G384" s="1"/>
  <c r="E352"/>
  <c r="E320"/>
  <c r="E288"/>
  <c r="E256"/>
  <c r="E224"/>
  <c r="E192"/>
  <c r="E160"/>
  <c r="E128"/>
  <c r="E96"/>
  <c r="E64"/>
  <c r="E32"/>
  <c r="G32" s="1"/>
  <c r="F447"/>
  <c r="F415"/>
  <c r="F383"/>
  <c r="F351"/>
  <c r="F319"/>
  <c r="F287"/>
  <c r="F255"/>
  <c r="F223"/>
  <c r="F191"/>
  <c r="F159"/>
  <c r="F127"/>
  <c r="F95"/>
  <c r="F63"/>
  <c r="F31"/>
  <c r="G231"/>
  <c r="K231"/>
  <c r="G436"/>
  <c r="K413"/>
  <c r="K443"/>
  <c r="G137" l="1"/>
  <c r="G340"/>
  <c r="G171"/>
  <c r="G101"/>
  <c r="G10"/>
  <c r="G362"/>
  <c r="G330"/>
  <c r="G282"/>
  <c r="G174"/>
  <c r="G146"/>
  <c r="G140"/>
  <c r="G209"/>
  <c r="G193"/>
  <c r="G195"/>
  <c r="K252"/>
  <c r="K367"/>
  <c r="K408"/>
  <c r="G274"/>
  <c r="G180"/>
  <c r="G312"/>
  <c r="G211"/>
  <c r="G17"/>
  <c r="G9"/>
  <c r="G445"/>
  <c r="G293"/>
  <c r="G285"/>
  <c r="G245"/>
  <c r="G370"/>
  <c r="K114"/>
  <c r="G159"/>
  <c r="G147"/>
  <c r="G29"/>
  <c r="K164"/>
  <c r="K220"/>
  <c r="K376"/>
  <c r="K156"/>
  <c r="K74"/>
  <c r="K147"/>
  <c r="K143"/>
  <c r="G236"/>
  <c r="G246"/>
  <c r="G87"/>
  <c r="K196"/>
  <c r="G127"/>
  <c r="G252"/>
  <c r="G213"/>
  <c r="G92"/>
  <c r="G367"/>
  <c r="G16"/>
  <c r="K393"/>
  <c r="K93"/>
  <c r="G327"/>
  <c r="G342"/>
  <c r="G454"/>
  <c r="G372"/>
  <c r="G136"/>
  <c r="G289"/>
  <c r="G424"/>
  <c r="G255"/>
  <c r="G36"/>
  <c r="G222"/>
  <c r="G88"/>
  <c r="G251"/>
  <c r="K437"/>
  <c r="G28"/>
  <c r="K213"/>
  <c r="G393"/>
  <c r="G225"/>
  <c r="G409"/>
  <c r="G217"/>
  <c r="G216"/>
  <c r="G397"/>
  <c r="K421"/>
  <c r="K371"/>
  <c r="K165"/>
  <c r="K436"/>
  <c r="G442"/>
  <c r="G348"/>
  <c r="G385"/>
  <c r="G328"/>
  <c r="G154"/>
  <c r="G184"/>
  <c r="G272"/>
  <c r="G205"/>
  <c r="G19"/>
  <c r="K151"/>
  <c r="K13"/>
  <c r="G449"/>
  <c r="K293"/>
  <c r="G192"/>
  <c r="G241"/>
  <c r="G451"/>
  <c r="G102"/>
  <c r="G160"/>
  <c r="G132"/>
  <c r="G332"/>
  <c r="K268"/>
  <c r="G261"/>
  <c r="G153"/>
  <c r="K342"/>
  <c r="K127"/>
  <c r="K294"/>
  <c r="K159"/>
  <c r="K412"/>
  <c r="K338"/>
  <c r="K439"/>
  <c r="K309"/>
  <c r="K340"/>
  <c r="G221"/>
  <c r="K440"/>
  <c r="G419"/>
  <c r="G366"/>
  <c r="K319"/>
  <c r="K305"/>
  <c r="K277"/>
  <c r="K259"/>
  <c r="K62"/>
  <c r="K318"/>
  <c r="G208"/>
  <c r="K82"/>
  <c r="K201"/>
  <c r="K148"/>
  <c r="K78"/>
  <c r="K368"/>
  <c r="K125"/>
  <c r="G11"/>
  <c r="K403"/>
  <c r="K380"/>
  <c r="K112"/>
  <c r="K36"/>
  <c r="K288"/>
  <c r="G379"/>
  <c r="K358"/>
  <c r="K283"/>
  <c r="G67"/>
  <c r="K402"/>
  <c r="K61"/>
  <c r="K404"/>
  <c r="K378"/>
  <c r="K317"/>
  <c r="K223"/>
  <c r="K186"/>
  <c r="K168"/>
  <c r="K138"/>
  <c r="K375"/>
  <c r="K276"/>
  <c r="K37"/>
  <c r="K411"/>
  <c r="K307"/>
  <c r="G150"/>
  <c r="K16"/>
  <c r="K23"/>
  <c r="K363"/>
  <c r="K10"/>
  <c r="K433"/>
  <c r="K426"/>
  <c r="K373"/>
  <c r="G315"/>
  <c r="K418"/>
  <c r="K398"/>
  <c r="K348"/>
  <c r="K324"/>
  <c r="K326"/>
  <c r="K419"/>
  <c r="G381"/>
  <c r="K311"/>
  <c r="K248"/>
  <c r="K271"/>
  <c r="K90"/>
  <c r="K203"/>
  <c r="K182"/>
  <c r="K122"/>
  <c r="K365"/>
  <c r="G166"/>
  <c r="K38"/>
  <c r="K9"/>
  <c r="K150"/>
  <c r="K68"/>
  <c r="G403"/>
  <c r="K387"/>
  <c r="K76"/>
  <c r="K420"/>
  <c r="K71"/>
  <c r="K354"/>
  <c r="K335"/>
  <c r="K157"/>
  <c r="G113"/>
  <c r="K88"/>
  <c r="K377"/>
  <c r="K189"/>
  <c r="K395"/>
  <c r="K336"/>
  <c r="K308"/>
  <c r="K18"/>
  <c r="G325"/>
  <c r="K199"/>
  <c r="K428"/>
  <c r="K312"/>
  <c r="K339"/>
  <c r="K310"/>
  <c r="G276"/>
  <c r="K58"/>
  <c r="G45"/>
  <c r="G37"/>
  <c r="K304"/>
  <c r="K35"/>
  <c r="K53"/>
  <c r="K250"/>
  <c r="K290"/>
  <c r="K108"/>
  <c r="K95"/>
  <c r="K178"/>
  <c r="K431"/>
  <c r="G447"/>
  <c r="G410"/>
  <c r="G389"/>
  <c r="K400"/>
  <c r="K344"/>
  <c r="K297"/>
  <c r="K430"/>
  <c r="K332"/>
  <c r="K303"/>
  <c r="K287"/>
  <c r="G237"/>
  <c r="K381"/>
  <c r="G361"/>
  <c r="G311"/>
  <c r="K299"/>
  <c r="K435"/>
  <c r="K232"/>
  <c r="K414"/>
  <c r="K51"/>
  <c r="K167"/>
  <c r="G266"/>
  <c r="K230"/>
  <c r="K166"/>
  <c r="G145"/>
  <c r="G70"/>
  <c r="G54"/>
  <c r="G44"/>
  <c r="K17"/>
  <c r="K46"/>
  <c r="K330"/>
  <c r="K279"/>
  <c r="K267"/>
  <c r="K190"/>
  <c r="K289"/>
  <c r="K187"/>
  <c r="K153"/>
  <c r="K102"/>
  <c r="K174"/>
  <c r="K452"/>
  <c r="K163"/>
  <c r="K137"/>
  <c r="K240"/>
  <c r="K107"/>
  <c r="G387"/>
  <c r="K359"/>
  <c r="K350"/>
  <c r="K198"/>
  <c r="K149"/>
  <c r="K131"/>
  <c r="K121"/>
  <c r="G76"/>
  <c r="K329"/>
  <c r="K300"/>
  <c r="K162"/>
  <c r="K63"/>
  <c r="K255"/>
  <c r="K234"/>
  <c r="K210"/>
  <c r="K129"/>
  <c r="K80"/>
  <c r="K43"/>
  <c r="K183"/>
  <c r="K11"/>
  <c r="G423"/>
  <c r="K416"/>
  <c r="G394"/>
  <c r="K383"/>
  <c r="G354"/>
  <c r="K337"/>
  <c r="K331"/>
  <c r="G316"/>
  <c r="G270"/>
  <c r="K254"/>
  <c r="K247"/>
  <c r="K130"/>
  <c r="K99"/>
  <c r="K81"/>
  <c r="K48"/>
  <c r="K141"/>
  <c r="K87"/>
  <c r="K20"/>
  <c r="G268"/>
  <c r="K144"/>
  <c r="K104"/>
  <c r="K50"/>
  <c r="K448"/>
  <c r="K374"/>
  <c r="K184"/>
  <c r="K115"/>
  <c r="K441"/>
  <c r="K343"/>
  <c r="K281"/>
  <c r="K47"/>
  <c r="K41"/>
  <c r="K188"/>
  <c r="K29"/>
  <c r="K172"/>
  <c r="K109"/>
  <c r="K59"/>
  <c r="K24"/>
  <c r="K154"/>
  <c r="G84"/>
  <c r="K215"/>
  <c r="K191"/>
  <c r="K239"/>
  <c r="K181"/>
  <c r="G41"/>
  <c r="K453"/>
  <c r="K84"/>
  <c r="K238"/>
  <c r="K449"/>
  <c r="K325"/>
  <c r="K372"/>
  <c r="K77"/>
  <c r="K322"/>
  <c r="K110"/>
  <c r="G157"/>
  <c r="G369"/>
  <c r="G230"/>
  <c r="G73"/>
  <c r="G47"/>
  <c r="G306"/>
  <c r="G95"/>
  <c r="K39"/>
  <c r="K349"/>
  <c r="K173"/>
  <c r="K197"/>
  <c r="G443"/>
  <c r="G422"/>
  <c r="G263"/>
  <c r="G48"/>
  <c r="G401"/>
  <c r="G65"/>
  <c r="G187"/>
  <c r="G365"/>
  <c r="G360"/>
  <c r="G345"/>
  <c r="G298"/>
  <c r="G278"/>
  <c r="G258"/>
  <c r="G249"/>
  <c r="G233"/>
  <c r="G64"/>
  <c r="G108"/>
  <c r="G139"/>
  <c r="G49"/>
  <c r="G420"/>
  <c r="G71"/>
  <c r="G264"/>
  <c r="G214"/>
  <c r="G405"/>
  <c r="G200"/>
  <c r="G189"/>
  <c r="G14"/>
  <c r="G415"/>
  <c r="G333"/>
  <c r="G218"/>
  <c r="G59"/>
  <c r="G35"/>
  <c r="G382"/>
  <c r="G275"/>
  <c r="G371"/>
  <c r="G235"/>
  <c r="G126"/>
  <c r="K185"/>
  <c r="K218"/>
  <c r="K31"/>
  <c r="K356"/>
  <c r="K101"/>
  <c r="K85"/>
  <c r="K21"/>
  <c r="K253"/>
  <c r="K442"/>
  <c r="K422"/>
  <c r="K306"/>
  <c r="K282"/>
  <c r="K15"/>
  <c r="K133"/>
  <c r="K28"/>
  <c r="K135"/>
  <c r="K52"/>
  <c r="K91"/>
  <c r="K432"/>
  <c r="K401"/>
  <c r="K346"/>
  <c r="G373"/>
  <c r="K313"/>
  <c r="G418"/>
  <c r="K451"/>
  <c r="K434"/>
  <c r="K397"/>
  <c r="K27"/>
  <c r="K269"/>
  <c r="K257"/>
  <c r="K111"/>
  <c r="K106"/>
  <c r="K265"/>
  <c r="K229"/>
  <c r="K409"/>
  <c r="K217"/>
  <c r="K180"/>
  <c r="K120"/>
  <c r="K26"/>
  <c r="K179"/>
  <c r="K56"/>
  <c r="K30"/>
  <c r="G103"/>
  <c r="K22"/>
  <c r="K128"/>
  <c r="K236"/>
  <c r="G194"/>
  <c r="K136"/>
  <c r="K66"/>
  <c r="K454"/>
  <c r="K445"/>
  <c r="G323"/>
  <c r="K100"/>
  <c r="K225"/>
  <c r="K272"/>
  <c r="G256"/>
  <c r="K222"/>
  <c r="K113"/>
  <c r="K79"/>
  <c r="K33"/>
  <c r="G386"/>
  <c r="G260"/>
  <c r="K424"/>
  <c r="K170"/>
  <c r="K406"/>
  <c r="K390"/>
  <c r="K417"/>
  <c r="K425"/>
  <c r="K160"/>
  <c r="K45"/>
  <c r="G452"/>
  <c r="G391"/>
  <c r="G219"/>
  <c r="K407"/>
  <c r="K351"/>
  <c r="K171"/>
  <c r="K94"/>
  <c r="K244"/>
  <c r="K396"/>
  <c r="K60"/>
  <c r="K405"/>
  <c r="K334"/>
  <c r="K385"/>
  <c r="G344"/>
  <c r="K273"/>
  <c r="K221"/>
  <c r="K455"/>
  <c r="K366"/>
  <c r="K98"/>
  <c r="K208"/>
  <c r="K25"/>
  <c r="K360"/>
  <c r="K345"/>
  <c r="K298"/>
  <c r="K246"/>
  <c r="K119"/>
  <c r="K42"/>
  <c r="K103"/>
  <c r="K86"/>
  <c r="K341"/>
  <c r="K327"/>
  <c r="K83"/>
  <c r="K323"/>
  <c r="K291"/>
  <c r="G100"/>
  <c r="K388"/>
  <c r="K264"/>
  <c r="K214"/>
  <c r="K193"/>
  <c r="G129"/>
  <c r="G358"/>
  <c r="K316"/>
  <c r="G254"/>
  <c r="K235"/>
  <c r="G33"/>
  <c r="K386"/>
  <c r="K206"/>
  <c r="K55"/>
  <c r="K40"/>
  <c r="K362"/>
  <c r="K321"/>
  <c r="G138"/>
  <c r="G375"/>
  <c r="K251"/>
  <c r="K69"/>
  <c r="G292"/>
  <c r="G227"/>
  <c r="K123"/>
  <c r="K212"/>
  <c r="K207"/>
  <c r="G23"/>
  <c r="K447"/>
  <c r="K410"/>
  <c r="K389"/>
  <c r="K352"/>
  <c r="G439"/>
  <c r="G434"/>
  <c r="K382"/>
  <c r="K320"/>
  <c r="K237"/>
  <c r="K216"/>
  <c r="G440"/>
  <c r="K361"/>
  <c r="G319"/>
  <c r="K450"/>
  <c r="K355"/>
  <c r="K328"/>
  <c r="K286"/>
  <c r="K192"/>
  <c r="K132"/>
  <c r="G111"/>
  <c r="K429"/>
  <c r="K369"/>
  <c r="K364"/>
  <c r="K124"/>
  <c r="G62"/>
  <c r="G82"/>
  <c r="K169"/>
  <c r="K146"/>
  <c r="K384"/>
  <c r="K280"/>
  <c r="K278"/>
  <c r="K266"/>
  <c r="K200"/>
  <c r="G179"/>
  <c r="K145"/>
  <c r="K70"/>
  <c r="K54"/>
  <c r="K44"/>
  <c r="K72"/>
  <c r="K245"/>
  <c r="K258"/>
  <c r="K249"/>
  <c r="K233"/>
  <c r="K64"/>
  <c r="K370"/>
  <c r="K302"/>
  <c r="K226"/>
  <c r="K142"/>
  <c r="K415"/>
  <c r="K242"/>
  <c r="K116"/>
  <c r="K57"/>
  <c r="K446"/>
  <c r="K444"/>
  <c r="K315"/>
  <c r="K296"/>
  <c r="K194"/>
  <c r="K89"/>
  <c r="K32"/>
  <c r="G329"/>
  <c r="K314"/>
  <c r="K295"/>
  <c r="K357"/>
  <c r="K353"/>
  <c r="K202"/>
  <c r="K139"/>
  <c r="K49"/>
  <c r="K423"/>
  <c r="K394"/>
  <c r="K379"/>
  <c r="G283"/>
  <c r="K270"/>
  <c r="K256"/>
  <c r="K243"/>
  <c r="G130"/>
  <c r="K117"/>
  <c r="K92"/>
  <c r="K67"/>
  <c r="K19"/>
  <c r="G402"/>
  <c r="K260"/>
  <c r="G61"/>
  <c r="K14"/>
  <c r="K12"/>
  <c r="K284"/>
  <c r="K105"/>
  <c r="K275"/>
  <c r="G406"/>
  <c r="K347"/>
  <c r="G163"/>
  <c r="K333"/>
  <c r="K96"/>
  <c r="K73"/>
  <c r="K224"/>
  <c r="K176"/>
  <c r="K118"/>
  <c r="K391"/>
  <c r="K219"/>
  <c r="K274"/>
  <c r="K262"/>
  <c r="K97"/>
  <c r="K65"/>
  <c r="K204"/>
  <c r="K427"/>
  <c r="G238"/>
  <c r="K152"/>
  <c r="K438"/>
  <c r="K261"/>
  <c r="G388"/>
  <c r="G435"/>
  <c r="G414"/>
  <c r="G364"/>
  <c r="G57"/>
  <c r="G279"/>
  <c r="G331"/>
  <c r="G98"/>
  <c r="G12"/>
  <c r="G398"/>
  <c r="G168"/>
  <c r="G426"/>
  <c r="K126"/>
  <c r="K175"/>
  <c r="G81"/>
  <c r="G455"/>
  <c r="G376"/>
  <c r="G257"/>
  <c r="G91"/>
  <c r="G156"/>
  <c r="G83"/>
  <c r="G318"/>
  <c r="G161"/>
  <c r="G112"/>
  <c r="G190"/>
  <c r="G201"/>
  <c r="G182"/>
  <c r="G167"/>
  <c r="G148"/>
  <c r="G120"/>
  <c r="G317"/>
  <c r="G119"/>
  <c r="G416"/>
  <c r="G383"/>
  <c r="G337"/>
  <c r="G247"/>
  <c r="G352"/>
  <c r="G336"/>
  <c r="G116"/>
  <c r="G20"/>
  <c r="G226"/>
  <c r="G90"/>
  <c r="G281"/>
  <c r="G172"/>
  <c r="G346"/>
  <c r="G142"/>
  <c r="K177"/>
  <c r="K134"/>
  <c r="K292"/>
  <c r="K399"/>
  <c r="G134"/>
  <c r="K392"/>
  <c r="K34"/>
  <c r="K228"/>
  <c r="K209"/>
  <c r="K161"/>
  <c r="K75"/>
  <c r="K158"/>
  <c r="G158"/>
  <c r="G302"/>
  <c r="G244"/>
  <c r="G228"/>
  <c r="G183"/>
  <c r="G74"/>
  <c r="G320"/>
  <c r="G133"/>
  <c r="G42"/>
  <c r="G169"/>
  <c r="G122"/>
  <c r="G432"/>
  <c r="G339"/>
  <c r="G353"/>
  <c r="G242"/>
  <c r="G202"/>
  <c r="G243"/>
  <c r="G117"/>
  <c r="G124"/>
  <c r="G18"/>
  <c r="G390"/>
  <c r="G433"/>
  <c r="G417"/>
  <c r="G380"/>
  <c r="G343"/>
  <c r="G224"/>
  <c r="G347"/>
  <c r="G191"/>
  <c r="G178"/>
  <c r="G144"/>
  <c r="G97"/>
  <c r="G400"/>
  <c r="G305"/>
  <c r="G56"/>
  <c r="G30"/>
  <c r="G250"/>
  <c r="G69"/>
  <c r="G357"/>
  <c r="G210"/>
  <c r="G80"/>
  <c r="G197"/>
  <c r="G164"/>
  <c r="G334"/>
  <c r="G220"/>
  <c r="G421"/>
  <c r="G413"/>
  <c r="G324"/>
  <c r="G309"/>
  <c r="G291"/>
  <c r="G204"/>
  <c r="G170"/>
  <c r="G141"/>
  <c r="G123"/>
  <c r="G86"/>
  <c r="G66"/>
  <c r="G50"/>
  <c r="G326"/>
  <c r="G273"/>
  <c r="G450"/>
  <c r="G355"/>
  <c r="G232"/>
  <c r="G125"/>
  <c r="G106"/>
  <c r="G21"/>
  <c r="G429"/>
  <c r="G229"/>
  <c r="G188"/>
  <c r="G51"/>
  <c r="G77"/>
  <c r="G38"/>
  <c r="G437"/>
  <c r="G428"/>
  <c r="G399"/>
  <c r="G185"/>
  <c r="G176"/>
  <c r="G288"/>
  <c r="G294"/>
  <c r="G314"/>
  <c r="G308"/>
  <c r="G206"/>
  <c r="G55"/>
  <c r="G24"/>
  <c r="G107"/>
  <c r="G58"/>
  <c r="G338"/>
  <c r="G265"/>
  <c r="G13"/>
  <c r="G27"/>
  <c r="G114"/>
  <c r="G99"/>
  <c r="G72"/>
  <c r="G412"/>
  <c r="G374"/>
  <c r="G304"/>
  <c r="G181"/>
  <c r="G39"/>
  <c r="G378"/>
  <c r="G15"/>
  <c r="G444"/>
  <c r="G335"/>
  <c r="G105"/>
  <c r="G453"/>
  <c r="G31"/>
  <c r="G446"/>
  <c r="G396"/>
  <c r="G359"/>
  <c r="G313"/>
  <c r="G368"/>
  <c r="G297"/>
  <c r="G240"/>
  <c r="G60"/>
  <c r="G284"/>
  <c r="G196"/>
  <c r="G162"/>
  <c r="G115"/>
  <c r="G78"/>
  <c r="G303"/>
  <c r="G207"/>
  <c r="G165"/>
  <c r="G118"/>
  <c r="G248"/>
  <c r="G25"/>
  <c r="G427"/>
  <c r="G310"/>
  <c r="G109"/>
  <c r="G395"/>
  <c r="G349"/>
  <c r="G223"/>
  <c r="G448"/>
  <c r="G96"/>
  <c r="G438"/>
  <c r="G425"/>
  <c r="G404"/>
  <c r="G351"/>
  <c r="G408"/>
  <c r="G363"/>
  <c r="G307"/>
  <c r="G68"/>
  <c r="G212"/>
  <c r="G175"/>
  <c r="G149"/>
  <c r="G128"/>
  <c r="G94"/>
  <c r="G430"/>
  <c r="G392"/>
  <c r="G377"/>
  <c r="G322"/>
  <c r="G290"/>
  <c r="G253"/>
  <c r="G215"/>
  <c r="G199"/>
  <c r="G186"/>
  <c r="G173"/>
  <c r="G152"/>
  <c r="G131"/>
  <c r="G110"/>
  <c r="G89"/>
  <c r="G356"/>
  <c r="G299"/>
  <c r="G286"/>
  <c r="G277"/>
  <c r="G269"/>
  <c r="G259"/>
  <c r="G104"/>
  <c r="G93"/>
  <c r="G271"/>
  <c r="G85"/>
  <c r="G34"/>
  <c r="G203"/>
  <c r="G75"/>
  <c r="G26"/>
  <c r="G46"/>
  <c r="G267"/>
  <c r="G441"/>
  <c r="G411"/>
  <c r="G321"/>
  <c r="G262"/>
  <c r="G177"/>
  <c r="G53"/>
  <c r="G234"/>
  <c r="G43"/>
  <c r="G350"/>
  <c r="G198"/>
  <c r="G121"/>
  <c r="G300"/>
  <c r="G287"/>
  <c r="G63"/>
  <c r="G407"/>
</calcChain>
</file>

<file path=xl/sharedStrings.xml><?xml version="1.0" encoding="utf-8"?>
<sst xmlns="http://schemas.openxmlformats.org/spreadsheetml/2006/main" count="463" uniqueCount="463">
  <si>
    <t>Opprinnelig anmodning 2015</t>
  </si>
  <si>
    <t>Andel</t>
  </si>
  <si>
    <t>Justert anmodning 2015</t>
  </si>
  <si>
    <t>Samlet 2015</t>
  </si>
  <si>
    <t>Justert anmodning 2016</t>
  </si>
  <si>
    <t>Samlet 2016</t>
  </si>
  <si>
    <t>Totalt</t>
  </si>
  <si>
    <t>Kommune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</si>
  <si>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</si>
  <si>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</si>
  <si>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</si>
  <si>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</si>
  <si>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</si>
  <si>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</si>
  <si>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</si>
  <si>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</si>
  <si>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</si>
  <si>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</si>
  <si>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</si>
  <si>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</si>
  <si>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</si>
  <si>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</si>
  <si>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</si>
  <si>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</si>
  <si>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 (Østfold)</t>
  </si>
  <si>
    <t>0138 Hobøl</t>
  </si>
  <si>
    <t>Østfold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</si>
  <si>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</si>
  <si>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</si>
  <si>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</si>
  <si>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</si>
  <si>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</si>
  <si>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</si>
  <si>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</si>
  <si>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</si>
  <si>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 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</si>
  <si>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</si>
  <si>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</si>
  <si>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</si>
  <si>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</si>
  <si>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</si>
  <si>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</si>
  <si>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</si>
  <si>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</si>
  <si>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</si>
  <si>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 (Akershus)</t>
  </si>
  <si>
    <t>0237 Eidsvoll</t>
  </si>
  <si>
    <t>0238 Nannestad</t>
  </si>
  <si>
    <t>0239 Hurdal</t>
  </si>
  <si>
    <t>Akerhus</t>
  </si>
  <si>
    <t>0301 Oslo</t>
  </si>
  <si>
    <t>Oslo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</si>
  <si>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</si>
  <si>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</si>
  <si>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</si>
  <si>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</si>
  <si>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</si>
  <si>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</si>
  <si>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</si>
  <si>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</si>
  <si>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</si>
  <si>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</si>
  <si>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 (Hedmark)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</si>
  <si>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</si>
  <si>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</si>
  <si>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</si>
  <si>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</si>
  <si>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</si>
  <si>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</si>
  <si>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</si>
  <si>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</si>
  <si>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</si>
  <si>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</si>
  <si>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 (Østerdalen)</t>
  </si>
  <si>
    <t>Hedmark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</si>
  <si>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</si>
  <si>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</si>
  <si>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</si>
  <si>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</si>
  <si>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</si>
  <si>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</si>
  <si>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</si>
  <si>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</si>
  <si>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</si>
  <si>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</si>
  <si>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</si>
  <si>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</si>
  <si>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</si>
  <si>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</si>
  <si>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</si>
  <si>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</si>
  <si>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</si>
  <si>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</si>
  <si>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</si>
  <si>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</si>
  <si>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</si>
  <si>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</si>
  <si>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</si>
  <si>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</si>
  <si>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</si>
  <si>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</si>
  <si>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Oppland</t>
  </si>
  <si>
    <t>0602 Drammen</t>
  </si>
  <si>
    <t>0604 Kongsberg</t>
  </si>
  <si>
    <t>0605 Ringerike</t>
  </si>
  <si>
    <t>0612 Hole</t>
  </si>
  <si>
    <t>0615 Flå</t>
  </si>
  <si>
    <t>0616 Nes (Buskerud)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</si>
  <si>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</si>
  <si>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</si>
  <si>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</si>
  <si>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</si>
  <si>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</si>
  <si>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</si>
  <si>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</si>
  <si>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</si>
  <si>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</si>
  <si>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</si>
  <si>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</si>
  <si>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</si>
  <si>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</si>
  <si>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</si>
  <si>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</si>
  <si>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Buskerud</t>
  </si>
  <si>
    <t>0701 Horten</t>
  </si>
  <si>
    <t>0702 Holmestrand</t>
  </si>
  <si>
    <t>0704 Tønsberg</t>
  </si>
  <si>
    <t>0706 Sandefjord</t>
  </si>
  <si>
    <t>0709 Larvik</t>
  </si>
  <si>
    <t>0711 Svelvik</t>
  </si>
  <si>
    <t>0713 Sande (Vestfold)</t>
  </si>
  <si>
    <t>0714 Hof</t>
  </si>
  <si>
    <t>0716 Re</t>
  </si>
  <si>
    <t>0719 Andebu</t>
  </si>
  <si>
    <t>0720 Stokke</t>
  </si>
  <si>
    <t>0722 Nøtterøy</t>
  </si>
  <si>
    <t>0723 Tjøme</t>
  </si>
  <si>
    <t>0728 Lardal</t>
  </si>
  <si>
    <t>Vestfold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</si>
  <si>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</si>
  <si>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</si>
  <si>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</si>
  <si>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</si>
  <si>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</si>
  <si>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</si>
  <si>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</si>
  <si>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</si>
  <si>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 (Telemark)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</si>
  <si>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</si>
  <si>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</si>
  <si>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</si>
  <si>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</si>
  <si>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</si>
  <si>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</si>
  <si>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</si>
  <si>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</si>
  <si>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</si>
  <si>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Telemark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</si>
  <si>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</si>
  <si>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</si>
  <si>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</si>
  <si>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</si>
  <si>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</si>
  <si>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</si>
  <si>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</si>
  <si>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</si>
  <si>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</si>
  <si>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</si>
  <si>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</si>
  <si>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</si>
  <si>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</si>
  <si>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</si>
  <si>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</si>
  <si>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Aust-Agder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</si>
  <si>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</si>
  <si>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</si>
  <si>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</si>
  <si>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</si>
  <si>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</si>
  <si>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</si>
  <si>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</si>
  <si>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</si>
  <si>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</si>
  <si>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</si>
  <si>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</si>
  <si>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</si>
  <si>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</si>
  <si>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</si>
  <si>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</si>
  <si>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Vest-Agder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</si>
  <si>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</si>
  <si>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</si>
  <si>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</si>
  <si>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</si>
  <si>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</si>
  <si>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</si>
  <si>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</si>
  <si>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</si>
  <si>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</si>
  <si>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</si>
  <si>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</si>
  <si>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</si>
  <si>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</si>
  <si>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</si>
  <si>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</si>
  <si>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</si>
  <si>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</si>
  <si>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</si>
  <si>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</si>
  <si>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</si>
  <si>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</si>
  <si>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</si>
  <si>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</si>
  <si>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</si>
  <si>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</si>
  <si>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</si>
  <si>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Rogaland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</si>
  <si>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</si>
  <si>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</si>
  <si>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</si>
  <si>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</si>
  <si>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</si>
  <si>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</si>
  <si>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</si>
  <si>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</si>
  <si>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</si>
  <si>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</si>
  <si>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</si>
  <si>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</si>
  <si>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</si>
  <si>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</si>
  <si>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</si>
  <si>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</si>
  <si>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</si>
  <si>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</si>
  <si>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 (Hordaland)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</si>
  <si>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</si>
  <si>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</si>
  <si>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</si>
  <si>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</si>
  <si>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</si>
  <si>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</si>
  <si>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</si>
  <si>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</si>
  <si>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</si>
  <si>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</si>
  <si>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</si>
  <si>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</si>
  <si>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</si>
  <si>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</si>
  <si>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Hordaland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</si>
  <si>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</si>
  <si>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</si>
  <si>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</si>
  <si>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</si>
  <si>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</si>
  <si>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</si>
  <si>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</si>
  <si>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</si>
  <si>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</si>
  <si>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</si>
  <si>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</si>
  <si>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</si>
  <si>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</si>
  <si>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</si>
  <si>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</si>
  <si>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</si>
  <si>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</si>
  <si>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</si>
  <si>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</si>
  <si>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</si>
  <si>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</si>
  <si>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</si>
  <si>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</si>
  <si>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</si>
  <si>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</si>
  <si>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</si>
  <si>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Sogn og Fjordane</t>
  </si>
  <si>
    <t>1502 Molde</t>
  </si>
  <si>
    <t>1504 Ålesund</t>
  </si>
  <si>
    <t>1505 Kristiansund</t>
  </si>
  <si>
    <t>1511 Vanylven</t>
  </si>
  <si>
    <t>1514 Sande (Møre og Romsdal)</t>
  </si>
  <si>
    <t>1515 Herøy (Møre og Romsdal)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</si>
  <si>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</si>
  <si>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</si>
  <si>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</si>
  <si>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</si>
  <si>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</si>
  <si>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</si>
  <si>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</si>
  <si>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</si>
  <si>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</si>
  <si>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</si>
  <si>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</si>
  <si>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</si>
  <si>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</si>
  <si>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</si>
  <si>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</si>
  <si>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</si>
  <si>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</si>
  <si>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</si>
  <si>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</si>
  <si>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</si>
  <si>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</si>
  <si>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</si>
  <si>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</si>
  <si>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</si>
  <si>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</si>
  <si>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</si>
  <si>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1567 Rindal</t>
  </si>
  <si>
    <t>1571 Halsa</t>
  </si>
  <si>
    <t>1573 Smøla</t>
  </si>
  <si>
    <t>1576 Aure</t>
  </si>
  <si>
    <t>Møre og Romsdal</t>
  </si>
  <si>
    <t>1601 Trondheim</t>
  </si>
  <si>
    <t>1612 Hemne</t>
  </si>
  <si>
    <t>1613 Snillfjord</t>
  </si>
  <si>
    <t>1617 Hitra</t>
  </si>
  <si>
    <t>1620 Frøya</t>
  </si>
  <si>
    <t>1621 Ørland</t>
  </si>
  <si>
    <t>1622 Agdenes</t>
  </si>
  <si>
    <t>1624 Rissa</t>
  </si>
  <si>
    <t>1627 Bjugn</t>
  </si>
  <si>
    <t>1630 Åfjord</t>
  </si>
  <si>
    <t>1632 Roan</t>
  </si>
  <si>
    <t>1633 Osen</t>
  </si>
  <si>
    <t>1634 Oppdal</t>
  </si>
  <si>
    <t>1635 Rennebu</t>
  </si>
  <si>
    <t>1636 Meldal</t>
  </si>
  <si>
    <t>1638 Orkdal</t>
  </si>
  <si>
    <t>1640 Røros</t>
  </si>
  <si>
    <t>1644 Holtålen</t>
  </si>
  <si>
    <t>1648 Midtre Gauldal</t>
  </si>
  <si>
    <t>1653 Melhus</t>
  </si>
  <si>
    <t>1657 Skaun</t>
  </si>
  <si>
    <t>1662 Klæbu</t>
  </si>
  <si>
    <t>1663 Malvik</t>
  </si>
  <si>
    <t>1664 Selbu</t>
  </si>
  <si>
    <t>1665 Tydal</t>
  </si>
  <si>
    <t>Sør-Trøndelag</t>
  </si>
  <si>
    <t>1702 Steinkjer</t>
  </si>
  <si>
    <t>1703 Namsos</t>
  </si>
  <si>
    <t>1711 Meråker</t>
  </si>
  <si>
    <t>1714 Stjørdal</t>
  </si>
  <si>
    <t>1717 Frosta</t>
  </si>
  <si>
    <t>1718 Leksvik</t>
  </si>
  <si>
    <t>1719 Levanger</t>
  </si>
  <si>
    <t>1721 Verdal</t>
  </si>
  <si>
    <t>1724 Verran</t>
  </si>
  <si>
    <t>1725 Namdalseid</t>
  </si>
  <si>
    <t>1736 Snåsa</t>
  </si>
  <si>
    <t>1738 Lierne</t>
  </si>
  <si>
    <t>1739 Røyrvik</t>
  </si>
  <si>
    <t>1740 Namsskogan</t>
  </si>
  <si>
    <t>1742 Grong</t>
  </si>
  <si>
    <t>1743 Høylandet</t>
  </si>
  <si>
    <t>1744 Overhalla</t>
  </si>
  <si>
    <t>1748 Fosnes</t>
  </si>
  <si>
    <t>1749 Flatanger</t>
  </si>
  <si>
    <t>1750 Vikna</t>
  </si>
  <si>
    <t>1751 Nærøy</t>
  </si>
  <si>
    <t>1755 Leka</t>
  </si>
  <si>
    <t>1756 Inderøy</t>
  </si>
  <si>
    <t>Nord-Trøndelag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</si>
  <si>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</si>
  <si>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</si>
  <si>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</si>
  <si>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</si>
  <si>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</si>
  <si>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</si>
  <si>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</si>
  <si>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 (Nordland)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</si>
  <si>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</si>
  <si>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</si>
  <si>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</si>
  <si>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</si>
  <si>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</si>
  <si>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</si>
  <si>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</si>
  <si>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</si>
  <si>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</si>
  <si>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</si>
  <si>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</si>
  <si>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</si>
  <si>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</si>
  <si>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</si>
  <si>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</si>
  <si>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</si>
  <si>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</si>
  <si>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</si>
  <si>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</si>
  <si>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</si>
  <si>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</si>
  <si>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</si>
  <si>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</si>
  <si>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</si>
  <si>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</si>
  <si>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</si>
  <si>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</si>
  <si>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</si>
  <si>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</si>
  <si>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</si>
  <si>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</si>
  <si>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 (Nordland)</t>
  </si>
  <si>
    <t>1868 Øksnes</t>
  </si>
  <si>
    <t>1870 Sortland</t>
  </si>
  <si>
    <t>1871 Andøy</t>
  </si>
  <si>
    <t>1874 Moskenes</t>
  </si>
  <si>
    <t>Nordland</t>
  </si>
  <si>
    <t>1902 Tromsø</t>
  </si>
  <si>
    <t>1903 Harstad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</si>
  <si>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</si>
  <si>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</si>
  <si>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</si>
  <si>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</si>
  <si>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</si>
  <si>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</si>
  <si>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</si>
  <si>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</si>
  <si>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</si>
  <si>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</si>
  <si>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</si>
  <si>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</si>
  <si>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</si>
  <si>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</si>
  <si>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</si>
  <si>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</si>
  <si>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</si>
  <si>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</si>
  <si>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Kåfjord</t>
  </si>
  <si>
    <t>1941 Skjervøy</t>
  </si>
  <si>
    <t>1942 Nordreisa</t>
  </si>
  <si>
    <t>1943 Kvænangen</t>
  </si>
  <si>
    <t>Troms</t>
  </si>
  <si>
    <t>2002 Vardø</t>
  </si>
  <si>
    <t>2003 Vadsø</t>
  </si>
  <si>
    <t>2004 Hammerfest</t>
  </si>
  <si>
    <t>2011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</si>
  <si>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</si>
  <si>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</si>
  <si>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</si>
  <si>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</si>
  <si>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</si>
  <si>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</si>
  <si>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</si>
  <si>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Karasjok</t>
  </si>
  <si>
    <t>2022 Lebesby</t>
  </si>
  <si>
    <t>2023 Gamvik</t>
  </si>
  <si>
    <t>2024 Berlevåg</t>
  </si>
  <si>
    <t>2025 Deatnu-Tana</t>
  </si>
  <si>
    <t>2027 Unjargga-Nesseby</t>
  </si>
  <si>
    <t>2028 Båtsfjord</t>
  </si>
  <si>
    <t>2030 Sør-Varanger</t>
  </si>
  <si>
    <t>Finnmark</t>
  </si>
  <si>
    <t>Anmodning og vedtak 2015 og2016 ( merk at vedtakstallene for 2015 og 2016 ikke er endelige)</t>
  </si>
  <si>
    <t>0 = nei-vedtak</t>
  </si>
  <si>
    <t>tom celle = ingen registrering</t>
  </si>
  <si>
    <t>Tillegg 2015  - Økning utover IMDis planlagte anmodning</t>
  </si>
  <si>
    <t>Tillegg 2016 - Økning utover IMDis planlagte anmodning</t>
  </si>
  <si>
    <t>Vedtatt for 2016</t>
  </si>
  <si>
    <t>Vedtatt for 2015</t>
  </si>
  <si>
    <t>Inkludert er tilleggsanmodning og antall flyktninger hver kommune kan antas å bosette med dagens flyktningkrise, dersom vi skal bosette 5 000 syriske kvoteflyktninger i 2015 og 5 000 i 2016</t>
  </si>
</sst>
</file>

<file path=xl/styles.xml><?xml version="1.0" encoding="utf-8"?>
<styleSheet xmlns="http://schemas.openxmlformats.org/spreadsheetml/2006/main">
  <numFmts count="1">
    <numFmt numFmtId="164" formatCode="0.000\ %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Verdana"/>
      <family val="2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587A"/>
        <bgColor indexed="64"/>
      </patternFill>
    </fill>
    <fill>
      <patternFill patternType="solid">
        <fgColor rgb="FFFF9999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1" tint="0.34998626667073579"/>
      </left>
      <right style="thin">
        <color theme="0" tint="-4.9989318521683403E-2"/>
      </right>
      <top/>
      <bottom/>
      <diagonal/>
    </border>
    <border>
      <left style="thin">
        <color theme="1" tint="0.34998626667073579"/>
      </left>
      <right style="thin">
        <color indexed="64"/>
      </right>
      <top/>
      <bottom/>
      <diagonal/>
    </border>
    <border>
      <left style="thin">
        <color theme="0" tint="-4.9989318521683403E-2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0" xfId="0" applyNumberFormat="1" applyFont="1" applyBorder="1" applyAlignment="1"/>
    <xf numFmtId="0" fontId="3" fillId="0" borderId="2" xfId="0" applyNumberFormat="1" applyFont="1" applyBorder="1" applyAlignment="1"/>
    <xf numFmtId="1" fontId="3" fillId="0" borderId="3" xfId="0" applyNumberFormat="1" applyFont="1" applyBorder="1" applyAlignment="1"/>
    <xf numFmtId="0" fontId="4" fillId="2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164" fontId="4" fillId="2" borderId="2" xfId="1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64" fontId="4" fillId="0" borderId="2" xfId="1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64" fontId="6" fillId="2" borderId="2" xfId="1" applyNumberFormat="1" applyFont="1" applyFill="1" applyBorder="1" applyAlignment="1">
      <alignment horizontal="center"/>
    </xf>
    <xf numFmtId="1" fontId="6" fillId="2" borderId="3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164" fontId="4" fillId="0" borderId="7" xfId="1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4" fontId="4" fillId="2" borderId="7" xfId="1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center"/>
    </xf>
    <xf numFmtId="164" fontId="4" fillId="3" borderId="7" xfId="1" applyNumberFormat="1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6" fillId="0" borderId="2" xfId="1" applyNumberFormat="1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1" fontId="0" fillId="0" borderId="0" xfId="0" applyNumberFormat="1"/>
    <xf numFmtId="0" fontId="0" fillId="0" borderId="3" xfId="0" applyBorder="1"/>
    <xf numFmtId="0" fontId="0" fillId="0" borderId="0" xfId="0"/>
    <xf numFmtId="0" fontId="7" fillId="0" borderId="0" xfId="0" applyFont="1"/>
    <xf numFmtId="0" fontId="2" fillId="4" borderId="1" xfId="0" applyFont="1" applyFill="1" applyBorder="1" applyAlignment="1">
      <alignment horizontal="left" vertical="center"/>
    </xf>
    <xf numFmtId="0" fontId="2" fillId="4" borderId="0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/>
    </xf>
    <xf numFmtId="1" fontId="2" fillId="4" borderId="0" xfId="0" applyNumberFormat="1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center"/>
    </xf>
    <xf numFmtId="164" fontId="4" fillId="5" borderId="2" xfId="1" applyNumberFormat="1" applyFont="1" applyFill="1" applyBorder="1" applyAlignment="1">
      <alignment horizontal="center"/>
    </xf>
    <xf numFmtId="1" fontId="4" fillId="5" borderId="3" xfId="0" applyNumberFormat="1" applyFont="1" applyFill="1" applyBorder="1" applyAlignment="1">
      <alignment horizontal="center"/>
    </xf>
    <xf numFmtId="0" fontId="4" fillId="5" borderId="4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0" fillId="0" borderId="0" xfId="0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0" fillId="0" borderId="0" xfId="0"/>
    <xf numFmtId="0" fontId="4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colors>
    <mruColors>
      <color rgb="FFFF9999"/>
      <color rgb="FFF5B5E9"/>
      <color rgb="FFFF99CC"/>
      <color rgb="FFC6587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479"/>
  <sheetViews>
    <sheetView tabSelected="1" topLeftCell="A151" zoomScaleNormal="100" zoomScaleSheetLayoutView="80" workbookViewId="0">
      <selection activeCell="Q16" sqref="Q16"/>
    </sheetView>
  </sheetViews>
  <sheetFormatPr baseColWidth="10" defaultRowHeight="15"/>
  <cols>
    <col min="1" max="1" width="29.7109375" bestFit="1" customWidth="1"/>
    <col min="2" max="2" width="13.42578125" customWidth="1"/>
    <col min="3" max="3" width="11.28515625" style="36" customWidth="1"/>
    <col min="4" max="4" width="15.7109375" customWidth="1"/>
    <col min="5" max="7" width="13.42578125" customWidth="1"/>
    <col min="8" max="8" width="15" customWidth="1"/>
    <col min="9" max="9" width="11.42578125" style="73"/>
    <col min="10" max="10" width="18.7109375" customWidth="1"/>
  </cols>
  <sheetData>
    <row r="2" spans="1:12">
      <c r="A2" s="37" t="s">
        <v>455</v>
      </c>
    </row>
    <row r="3" spans="1:12">
      <c r="A3" s="37" t="s">
        <v>462</v>
      </c>
    </row>
    <row r="6" spans="1:12" ht="75">
      <c r="B6" s="1" t="s">
        <v>0</v>
      </c>
      <c r="C6" s="1" t="s">
        <v>461</v>
      </c>
      <c r="D6" s="2" t="s">
        <v>1</v>
      </c>
      <c r="E6" s="1" t="s">
        <v>2</v>
      </c>
      <c r="F6" s="1" t="s">
        <v>458</v>
      </c>
      <c r="G6" s="1" t="s">
        <v>3</v>
      </c>
      <c r="H6" s="1" t="s">
        <v>4</v>
      </c>
      <c r="I6" s="1" t="s">
        <v>460</v>
      </c>
      <c r="J6" s="1" t="s">
        <v>459</v>
      </c>
      <c r="K6" s="1" t="s">
        <v>5</v>
      </c>
    </row>
    <row r="7" spans="1:12">
      <c r="A7" s="38" t="s">
        <v>6</v>
      </c>
      <c r="B7" s="39">
        <v>10804</v>
      </c>
      <c r="C7" s="40">
        <v>8116</v>
      </c>
      <c r="D7" s="40"/>
      <c r="E7" s="41">
        <v>13330</v>
      </c>
      <c r="F7" s="41">
        <v>3500</v>
      </c>
      <c r="G7" s="42">
        <f>E7+F7</f>
        <v>16830</v>
      </c>
      <c r="H7" s="41">
        <v>9500</v>
      </c>
      <c r="I7" s="41">
        <v>5290</v>
      </c>
      <c r="J7" s="41">
        <v>4500</v>
      </c>
      <c r="K7" s="42">
        <f>H7+J7</f>
        <v>14000</v>
      </c>
    </row>
    <row r="8" spans="1:12">
      <c r="A8" s="3" t="s">
        <v>7</v>
      </c>
      <c r="B8" s="4"/>
      <c r="C8" s="5"/>
      <c r="D8" s="5"/>
      <c r="E8" s="4"/>
      <c r="F8" s="4"/>
      <c r="G8" s="6"/>
      <c r="H8" s="4"/>
      <c r="I8" s="4"/>
      <c r="J8" s="4"/>
      <c r="K8" s="35"/>
    </row>
    <row r="9" spans="1:12">
      <c r="A9" s="7" t="s">
        <v>8</v>
      </c>
      <c r="B9" s="8">
        <v>30</v>
      </c>
      <c r="C9" s="49">
        <v>21</v>
      </c>
      <c r="D9" s="9">
        <f>B9/$B$7</f>
        <v>2.7767493520918177E-3</v>
      </c>
      <c r="E9" s="76">
        <f>CEILING(D9*$E$7,1)</f>
        <v>38</v>
      </c>
      <c r="F9" s="76">
        <f>CEILING($F$7*D9,1)</f>
        <v>10</v>
      </c>
      <c r="G9" s="10">
        <f>E9+F9</f>
        <v>48</v>
      </c>
      <c r="H9" s="76">
        <f t="shared" ref="H9:H72" si="0">CEILING($H$7*D9,1)</f>
        <v>27</v>
      </c>
      <c r="I9" s="76">
        <v>10</v>
      </c>
      <c r="J9" s="76">
        <f>CEILING($J$7*D9,1)</f>
        <v>13</v>
      </c>
      <c r="K9" s="10">
        <f t="shared" ref="K9:K72" si="1">H9+J9</f>
        <v>40</v>
      </c>
      <c r="L9" s="34"/>
    </row>
    <row r="10" spans="1:12">
      <c r="A10" s="11" t="s">
        <v>9</v>
      </c>
      <c r="B10" s="12">
        <v>40</v>
      </c>
      <c r="C10" s="50">
        <v>30</v>
      </c>
      <c r="D10" s="13">
        <f t="shared" ref="D10:D72" si="2">B10/$B$7</f>
        <v>3.7023324694557573E-3</v>
      </c>
      <c r="E10" s="79">
        <f t="shared" ref="E10:E73" si="3">CEILING(D10*$E$7,1)</f>
        <v>50</v>
      </c>
      <c r="F10" s="79">
        <f t="shared" ref="F10:F73" si="4">CEILING($F$7*D10,1)</f>
        <v>13</v>
      </c>
      <c r="G10" s="14">
        <f>E10+F10</f>
        <v>63</v>
      </c>
      <c r="H10" s="79">
        <f t="shared" si="0"/>
        <v>36</v>
      </c>
      <c r="I10" s="79"/>
      <c r="J10" s="79">
        <f t="shared" ref="J10:J73" si="5">CEILING($J$7*D10,1)</f>
        <v>17</v>
      </c>
      <c r="K10" s="14">
        <f t="shared" si="1"/>
        <v>53</v>
      </c>
      <c r="L10" s="34"/>
    </row>
    <row r="11" spans="1:12">
      <c r="A11" s="7" t="s">
        <v>10</v>
      </c>
      <c r="B11" s="8">
        <v>65</v>
      </c>
      <c r="C11" s="49">
        <v>65</v>
      </c>
      <c r="D11" s="9">
        <f t="shared" si="2"/>
        <v>6.0162902628656057E-3</v>
      </c>
      <c r="E11" s="76">
        <f t="shared" si="3"/>
        <v>81</v>
      </c>
      <c r="F11" s="76">
        <f t="shared" si="4"/>
        <v>22</v>
      </c>
      <c r="G11" s="10">
        <f t="shared" ref="G11:G74" si="6">E11+F11</f>
        <v>103</v>
      </c>
      <c r="H11" s="76">
        <f t="shared" si="0"/>
        <v>58</v>
      </c>
      <c r="I11" s="76">
        <v>55</v>
      </c>
      <c r="J11" s="76">
        <f t="shared" si="5"/>
        <v>28</v>
      </c>
      <c r="K11" s="10">
        <f t="shared" si="1"/>
        <v>86</v>
      </c>
    </row>
    <row r="12" spans="1:12">
      <c r="A12" s="11" t="s">
        <v>11</v>
      </c>
      <c r="B12" s="12">
        <v>90</v>
      </c>
      <c r="C12" s="50">
        <v>105</v>
      </c>
      <c r="D12" s="13">
        <f t="shared" si="2"/>
        <v>8.3302480562754532E-3</v>
      </c>
      <c r="E12" s="79">
        <f t="shared" si="3"/>
        <v>112</v>
      </c>
      <c r="F12" s="79">
        <f t="shared" si="4"/>
        <v>30</v>
      </c>
      <c r="G12" s="14">
        <f t="shared" si="6"/>
        <v>142</v>
      </c>
      <c r="H12" s="79">
        <f t="shared" si="0"/>
        <v>80</v>
      </c>
      <c r="I12" s="79"/>
      <c r="J12" s="79">
        <f t="shared" si="5"/>
        <v>38</v>
      </c>
      <c r="K12" s="14">
        <f t="shared" si="1"/>
        <v>118</v>
      </c>
    </row>
    <row r="13" spans="1:12">
      <c r="A13" s="7" t="s">
        <v>12</v>
      </c>
      <c r="B13" s="8">
        <v>15</v>
      </c>
      <c r="C13" s="49">
        <v>10</v>
      </c>
      <c r="D13" s="9">
        <f t="shared" si="2"/>
        <v>1.3883746760459089E-3</v>
      </c>
      <c r="E13" s="76">
        <f t="shared" si="3"/>
        <v>19</v>
      </c>
      <c r="F13" s="76">
        <f t="shared" si="4"/>
        <v>5</v>
      </c>
      <c r="G13" s="10">
        <f t="shared" si="6"/>
        <v>24</v>
      </c>
      <c r="H13" s="76">
        <f t="shared" si="0"/>
        <v>14</v>
      </c>
      <c r="I13" s="76">
        <v>10</v>
      </c>
      <c r="J13" s="76">
        <f t="shared" si="5"/>
        <v>7</v>
      </c>
      <c r="K13" s="10">
        <f t="shared" si="1"/>
        <v>21</v>
      </c>
    </row>
    <row r="14" spans="1:12">
      <c r="A14" s="11" t="s">
        <v>13</v>
      </c>
      <c r="B14" s="12">
        <v>15</v>
      </c>
      <c r="C14" s="50">
        <v>15</v>
      </c>
      <c r="D14" s="13">
        <f t="shared" si="2"/>
        <v>1.3883746760459089E-3</v>
      </c>
      <c r="E14" s="79">
        <f t="shared" si="3"/>
        <v>19</v>
      </c>
      <c r="F14" s="79">
        <f t="shared" si="4"/>
        <v>5</v>
      </c>
      <c r="G14" s="14">
        <f t="shared" si="6"/>
        <v>24</v>
      </c>
      <c r="H14" s="79">
        <f t="shared" si="0"/>
        <v>14</v>
      </c>
      <c r="I14" s="79"/>
      <c r="J14" s="79">
        <f t="shared" si="5"/>
        <v>7</v>
      </c>
      <c r="K14" s="14">
        <f t="shared" si="1"/>
        <v>21</v>
      </c>
    </row>
    <row r="15" spans="1:12">
      <c r="A15" s="7" t="s">
        <v>14</v>
      </c>
      <c r="B15" s="8">
        <v>10</v>
      </c>
      <c r="C15" s="51">
        <v>4</v>
      </c>
      <c r="D15" s="9">
        <f t="shared" si="2"/>
        <v>9.2558311736393932E-4</v>
      </c>
      <c r="E15" s="76">
        <f t="shared" si="3"/>
        <v>13</v>
      </c>
      <c r="F15" s="76">
        <f t="shared" si="4"/>
        <v>4</v>
      </c>
      <c r="G15" s="10">
        <f t="shared" si="6"/>
        <v>17</v>
      </c>
      <c r="H15" s="76">
        <f t="shared" si="0"/>
        <v>9</v>
      </c>
      <c r="I15" s="76"/>
      <c r="J15" s="76">
        <f t="shared" si="5"/>
        <v>5</v>
      </c>
      <c r="K15" s="10">
        <f t="shared" si="1"/>
        <v>14</v>
      </c>
    </row>
    <row r="16" spans="1:12">
      <c r="A16" s="11" t="s">
        <v>15</v>
      </c>
      <c r="B16" s="12">
        <v>10</v>
      </c>
      <c r="C16" s="50"/>
      <c r="D16" s="13">
        <f t="shared" si="2"/>
        <v>9.2558311736393932E-4</v>
      </c>
      <c r="E16" s="79">
        <f t="shared" si="3"/>
        <v>13</v>
      </c>
      <c r="F16" s="79">
        <f t="shared" si="4"/>
        <v>4</v>
      </c>
      <c r="G16" s="14">
        <f t="shared" si="6"/>
        <v>17</v>
      </c>
      <c r="H16" s="79">
        <f t="shared" si="0"/>
        <v>9</v>
      </c>
      <c r="I16" s="79"/>
      <c r="J16" s="79">
        <f t="shared" si="5"/>
        <v>5</v>
      </c>
      <c r="K16" s="14">
        <f t="shared" si="1"/>
        <v>14</v>
      </c>
    </row>
    <row r="17" spans="1:11">
      <c r="A17" s="7" t="s">
        <v>16</v>
      </c>
      <c r="B17" s="8">
        <v>10</v>
      </c>
      <c r="C17" s="51">
        <v>5</v>
      </c>
      <c r="D17" s="9">
        <f t="shared" si="2"/>
        <v>9.2558311736393932E-4</v>
      </c>
      <c r="E17" s="76">
        <f t="shared" si="3"/>
        <v>13</v>
      </c>
      <c r="F17" s="76">
        <f t="shared" si="4"/>
        <v>4</v>
      </c>
      <c r="G17" s="10">
        <f t="shared" si="6"/>
        <v>17</v>
      </c>
      <c r="H17" s="76">
        <f t="shared" si="0"/>
        <v>9</v>
      </c>
      <c r="I17" s="76">
        <v>4</v>
      </c>
      <c r="J17" s="76">
        <f t="shared" si="5"/>
        <v>5</v>
      </c>
      <c r="K17" s="10">
        <f t="shared" si="1"/>
        <v>14</v>
      </c>
    </row>
    <row r="18" spans="1:11">
      <c r="A18" s="11" t="s">
        <v>17</v>
      </c>
      <c r="B18" s="12">
        <v>15</v>
      </c>
      <c r="C18" s="50">
        <v>15</v>
      </c>
      <c r="D18" s="13">
        <f t="shared" si="2"/>
        <v>1.3883746760459089E-3</v>
      </c>
      <c r="E18" s="79">
        <f t="shared" si="3"/>
        <v>19</v>
      </c>
      <c r="F18" s="79">
        <f t="shared" si="4"/>
        <v>5</v>
      </c>
      <c r="G18" s="14">
        <f t="shared" si="6"/>
        <v>24</v>
      </c>
      <c r="H18" s="79">
        <f t="shared" si="0"/>
        <v>14</v>
      </c>
      <c r="I18" s="79"/>
      <c r="J18" s="79">
        <f t="shared" si="5"/>
        <v>7</v>
      </c>
      <c r="K18" s="14">
        <f t="shared" si="1"/>
        <v>21</v>
      </c>
    </row>
    <row r="19" spans="1:11">
      <c r="A19" s="7" t="s">
        <v>18</v>
      </c>
      <c r="B19" s="8">
        <v>25</v>
      </c>
      <c r="C19" s="49">
        <v>10</v>
      </c>
      <c r="D19" s="9">
        <f t="shared" si="2"/>
        <v>2.3139577934098484E-3</v>
      </c>
      <c r="E19" s="76">
        <f t="shared" si="3"/>
        <v>31</v>
      </c>
      <c r="F19" s="76">
        <f t="shared" si="4"/>
        <v>9</v>
      </c>
      <c r="G19" s="10">
        <f t="shared" si="6"/>
        <v>40</v>
      </c>
      <c r="H19" s="76">
        <f t="shared" si="0"/>
        <v>22</v>
      </c>
      <c r="I19" s="76">
        <v>10</v>
      </c>
      <c r="J19" s="76">
        <f t="shared" si="5"/>
        <v>11</v>
      </c>
      <c r="K19" s="10">
        <f t="shared" si="1"/>
        <v>33</v>
      </c>
    </row>
    <row r="20" spans="1:11">
      <c r="A20" s="11" t="s">
        <v>19</v>
      </c>
      <c r="B20" s="12">
        <v>26</v>
      </c>
      <c r="C20" s="50">
        <v>11</v>
      </c>
      <c r="D20" s="13">
        <f t="shared" si="2"/>
        <v>2.406516105146242E-3</v>
      </c>
      <c r="E20" s="79">
        <f t="shared" si="3"/>
        <v>33</v>
      </c>
      <c r="F20" s="79">
        <f t="shared" si="4"/>
        <v>9</v>
      </c>
      <c r="G20" s="14">
        <f t="shared" si="6"/>
        <v>42</v>
      </c>
      <c r="H20" s="79">
        <f t="shared" si="0"/>
        <v>23</v>
      </c>
      <c r="I20" s="79"/>
      <c r="J20" s="79">
        <f t="shared" si="5"/>
        <v>11</v>
      </c>
      <c r="K20" s="14">
        <f t="shared" si="1"/>
        <v>34</v>
      </c>
    </row>
    <row r="21" spans="1:11">
      <c r="A21" s="7" t="s">
        <v>20</v>
      </c>
      <c r="B21" s="8">
        <v>10</v>
      </c>
      <c r="C21" s="51">
        <v>5</v>
      </c>
      <c r="D21" s="9">
        <f t="shared" si="2"/>
        <v>9.2558311736393932E-4</v>
      </c>
      <c r="E21" s="76">
        <f t="shared" si="3"/>
        <v>13</v>
      </c>
      <c r="F21" s="76">
        <f t="shared" si="4"/>
        <v>4</v>
      </c>
      <c r="G21" s="10">
        <f t="shared" si="6"/>
        <v>17</v>
      </c>
      <c r="H21" s="76">
        <f t="shared" si="0"/>
        <v>9</v>
      </c>
      <c r="I21" s="76">
        <v>5</v>
      </c>
      <c r="J21" s="76">
        <f t="shared" si="5"/>
        <v>5</v>
      </c>
      <c r="K21" s="10">
        <f t="shared" si="1"/>
        <v>14</v>
      </c>
    </row>
    <row r="22" spans="1:11">
      <c r="A22" s="11" t="s">
        <v>21</v>
      </c>
      <c r="B22" s="12">
        <v>15</v>
      </c>
      <c r="C22" s="52">
        <v>6</v>
      </c>
      <c r="D22" s="13">
        <f t="shared" si="2"/>
        <v>1.3883746760459089E-3</v>
      </c>
      <c r="E22" s="79">
        <f t="shared" si="3"/>
        <v>19</v>
      </c>
      <c r="F22" s="79">
        <f t="shared" si="4"/>
        <v>5</v>
      </c>
      <c r="G22" s="14">
        <f t="shared" si="6"/>
        <v>24</v>
      </c>
      <c r="H22" s="79">
        <f t="shared" si="0"/>
        <v>14</v>
      </c>
      <c r="I22" s="79">
        <v>6</v>
      </c>
      <c r="J22" s="79">
        <f t="shared" si="5"/>
        <v>7</v>
      </c>
      <c r="K22" s="14">
        <f t="shared" si="1"/>
        <v>21</v>
      </c>
    </row>
    <row r="23" spans="1:11">
      <c r="A23" s="7" t="s">
        <v>22</v>
      </c>
      <c r="B23" s="8">
        <v>15</v>
      </c>
      <c r="C23" s="51">
        <v>10</v>
      </c>
      <c r="D23" s="9">
        <f t="shared" si="2"/>
        <v>1.3883746760459089E-3</v>
      </c>
      <c r="E23" s="76">
        <f t="shared" si="3"/>
        <v>19</v>
      </c>
      <c r="F23" s="76">
        <f t="shared" si="4"/>
        <v>5</v>
      </c>
      <c r="G23" s="10">
        <f t="shared" si="6"/>
        <v>24</v>
      </c>
      <c r="H23" s="76">
        <f t="shared" si="0"/>
        <v>14</v>
      </c>
      <c r="I23" s="76"/>
      <c r="J23" s="76">
        <f t="shared" si="5"/>
        <v>7</v>
      </c>
      <c r="K23" s="10">
        <f t="shared" si="1"/>
        <v>21</v>
      </c>
    </row>
    <row r="24" spans="1:11">
      <c r="A24" s="11" t="s">
        <v>23</v>
      </c>
      <c r="B24" s="12">
        <v>20</v>
      </c>
      <c r="C24" s="52">
        <v>10</v>
      </c>
      <c r="D24" s="13">
        <f t="shared" si="2"/>
        <v>1.8511662347278786E-3</v>
      </c>
      <c r="E24" s="79">
        <f t="shared" si="3"/>
        <v>25</v>
      </c>
      <c r="F24" s="79">
        <f t="shared" si="4"/>
        <v>7</v>
      </c>
      <c r="G24" s="14">
        <f t="shared" si="6"/>
        <v>32</v>
      </c>
      <c r="H24" s="79">
        <f t="shared" si="0"/>
        <v>18</v>
      </c>
      <c r="I24" s="79">
        <v>10</v>
      </c>
      <c r="J24" s="79">
        <f t="shared" si="5"/>
        <v>9</v>
      </c>
      <c r="K24" s="14">
        <f t="shared" si="1"/>
        <v>27</v>
      </c>
    </row>
    <row r="25" spans="1:11">
      <c r="A25" s="7" t="s">
        <v>24</v>
      </c>
      <c r="B25" s="8">
        <v>15</v>
      </c>
      <c r="C25" s="51">
        <v>10</v>
      </c>
      <c r="D25" s="9">
        <f t="shared" si="2"/>
        <v>1.3883746760459089E-3</v>
      </c>
      <c r="E25" s="76">
        <f t="shared" si="3"/>
        <v>19</v>
      </c>
      <c r="F25" s="76">
        <f t="shared" si="4"/>
        <v>5</v>
      </c>
      <c r="G25" s="10">
        <f t="shared" si="6"/>
        <v>24</v>
      </c>
      <c r="H25" s="76">
        <f t="shared" si="0"/>
        <v>14</v>
      </c>
      <c r="I25" s="76"/>
      <c r="J25" s="76">
        <f t="shared" si="5"/>
        <v>7</v>
      </c>
      <c r="K25" s="10">
        <f t="shared" si="1"/>
        <v>21</v>
      </c>
    </row>
    <row r="26" spans="1:11">
      <c r="A26" s="11" t="s">
        <v>25</v>
      </c>
      <c r="B26" s="12">
        <v>10</v>
      </c>
      <c r="C26" s="50"/>
      <c r="D26" s="13">
        <f t="shared" si="2"/>
        <v>9.2558311736393932E-4</v>
      </c>
      <c r="E26" s="79">
        <f t="shared" si="3"/>
        <v>13</v>
      </c>
      <c r="F26" s="79">
        <f t="shared" si="4"/>
        <v>4</v>
      </c>
      <c r="G26" s="14">
        <f t="shared" si="6"/>
        <v>17</v>
      </c>
      <c r="H26" s="79">
        <f t="shared" si="0"/>
        <v>9</v>
      </c>
      <c r="I26" s="79"/>
      <c r="J26" s="79">
        <f t="shared" si="5"/>
        <v>5</v>
      </c>
      <c r="K26" s="14">
        <f t="shared" si="1"/>
        <v>14</v>
      </c>
    </row>
    <row r="27" spans="1:11">
      <c r="A27" s="43" t="s">
        <v>26</v>
      </c>
      <c r="B27" s="44">
        <f>SUM(B9:B26)</f>
        <v>436</v>
      </c>
      <c r="C27" s="44">
        <v>332</v>
      </c>
      <c r="D27" s="45">
        <f t="shared" si="2"/>
        <v>4.035542391706775E-2</v>
      </c>
      <c r="E27" s="44">
        <f t="shared" si="3"/>
        <v>538</v>
      </c>
      <c r="F27" s="44">
        <f t="shared" si="4"/>
        <v>142</v>
      </c>
      <c r="G27" s="46">
        <f t="shared" si="6"/>
        <v>680</v>
      </c>
      <c r="H27" s="44">
        <f t="shared" si="0"/>
        <v>384</v>
      </c>
      <c r="I27" s="44">
        <v>110</v>
      </c>
      <c r="J27" s="44">
        <f t="shared" si="5"/>
        <v>182</v>
      </c>
      <c r="K27" s="46">
        <f t="shared" si="1"/>
        <v>566</v>
      </c>
    </row>
    <row r="28" spans="1:11">
      <c r="A28" s="11" t="s">
        <v>27</v>
      </c>
      <c r="B28" s="12">
        <v>18</v>
      </c>
      <c r="C28" s="52">
        <v>20</v>
      </c>
      <c r="D28" s="13">
        <f t="shared" si="2"/>
        <v>1.6660496112550908E-3</v>
      </c>
      <c r="E28" s="79">
        <f t="shared" si="3"/>
        <v>23</v>
      </c>
      <c r="F28" s="79">
        <f t="shared" si="4"/>
        <v>6</v>
      </c>
      <c r="G28" s="14">
        <f t="shared" si="6"/>
        <v>29</v>
      </c>
      <c r="H28" s="79">
        <f t="shared" si="0"/>
        <v>16</v>
      </c>
      <c r="I28" s="79">
        <v>16</v>
      </c>
      <c r="J28" s="79">
        <f t="shared" si="5"/>
        <v>8</v>
      </c>
      <c r="K28" s="14">
        <f t="shared" si="1"/>
        <v>24</v>
      </c>
    </row>
    <row r="29" spans="1:11">
      <c r="A29" s="7" t="s">
        <v>28</v>
      </c>
      <c r="B29" s="8">
        <v>58</v>
      </c>
      <c r="C29" s="49">
        <v>58</v>
      </c>
      <c r="D29" s="9">
        <f t="shared" si="2"/>
        <v>5.3683820807108483E-3</v>
      </c>
      <c r="E29" s="76">
        <f t="shared" si="3"/>
        <v>72</v>
      </c>
      <c r="F29" s="76">
        <f t="shared" si="4"/>
        <v>19</v>
      </c>
      <c r="G29" s="10">
        <f t="shared" si="6"/>
        <v>91</v>
      </c>
      <c r="H29" s="76">
        <f t="shared" si="0"/>
        <v>51</v>
      </c>
      <c r="I29" s="76">
        <v>50</v>
      </c>
      <c r="J29" s="76">
        <f t="shared" si="5"/>
        <v>25</v>
      </c>
      <c r="K29" s="10">
        <f t="shared" si="1"/>
        <v>76</v>
      </c>
    </row>
    <row r="30" spans="1:11">
      <c r="A30" s="11" t="s">
        <v>29</v>
      </c>
      <c r="B30" s="15">
        <v>18</v>
      </c>
      <c r="C30" s="50">
        <v>15</v>
      </c>
      <c r="D30" s="16">
        <f t="shared" si="2"/>
        <v>1.6660496112550908E-3</v>
      </c>
      <c r="E30" s="77">
        <f t="shared" si="3"/>
        <v>23</v>
      </c>
      <c r="F30" s="77">
        <f t="shared" si="4"/>
        <v>6</v>
      </c>
      <c r="G30" s="17">
        <f t="shared" si="6"/>
        <v>29</v>
      </c>
      <c r="H30" s="77">
        <f t="shared" si="0"/>
        <v>16</v>
      </c>
      <c r="I30" s="77">
        <v>15</v>
      </c>
      <c r="J30" s="77">
        <f t="shared" si="5"/>
        <v>8</v>
      </c>
      <c r="K30" s="17">
        <f t="shared" si="1"/>
        <v>24</v>
      </c>
    </row>
    <row r="31" spans="1:11">
      <c r="A31" s="7" t="s">
        <v>30</v>
      </c>
      <c r="B31" s="8">
        <v>18</v>
      </c>
      <c r="C31" s="49">
        <v>18</v>
      </c>
      <c r="D31" s="9">
        <f t="shared" si="2"/>
        <v>1.6660496112550908E-3</v>
      </c>
      <c r="E31" s="76">
        <f t="shared" si="3"/>
        <v>23</v>
      </c>
      <c r="F31" s="76">
        <f t="shared" si="4"/>
        <v>6</v>
      </c>
      <c r="G31" s="10">
        <f t="shared" si="6"/>
        <v>29</v>
      </c>
      <c r="H31" s="76">
        <f t="shared" si="0"/>
        <v>16</v>
      </c>
      <c r="I31" s="76">
        <v>15</v>
      </c>
      <c r="J31" s="76">
        <f t="shared" si="5"/>
        <v>8</v>
      </c>
      <c r="K31" s="10">
        <f t="shared" si="1"/>
        <v>24</v>
      </c>
    </row>
    <row r="32" spans="1:11">
      <c r="A32" s="11" t="s">
        <v>31</v>
      </c>
      <c r="B32" s="15">
        <v>20</v>
      </c>
      <c r="C32" s="50"/>
      <c r="D32" s="16">
        <f t="shared" si="2"/>
        <v>1.8511662347278786E-3</v>
      </c>
      <c r="E32" s="77">
        <f t="shared" si="3"/>
        <v>25</v>
      </c>
      <c r="F32" s="77">
        <f t="shared" si="4"/>
        <v>7</v>
      </c>
      <c r="G32" s="17">
        <f t="shared" si="6"/>
        <v>32</v>
      </c>
      <c r="H32" s="77">
        <f t="shared" si="0"/>
        <v>18</v>
      </c>
      <c r="I32" s="77"/>
      <c r="J32" s="77">
        <f t="shared" si="5"/>
        <v>9</v>
      </c>
      <c r="K32" s="17">
        <f t="shared" si="1"/>
        <v>27</v>
      </c>
    </row>
    <row r="33" spans="1:11">
      <c r="A33" s="7" t="s">
        <v>32</v>
      </c>
      <c r="B33" s="18">
        <v>40</v>
      </c>
      <c r="C33" s="51">
        <v>40</v>
      </c>
      <c r="D33" s="19">
        <f t="shared" si="2"/>
        <v>3.7023324694557573E-3</v>
      </c>
      <c r="E33" s="78">
        <f t="shared" si="3"/>
        <v>50</v>
      </c>
      <c r="F33" s="78">
        <f t="shared" si="4"/>
        <v>13</v>
      </c>
      <c r="G33" s="20">
        <f t="shared" si="6"/>
        <v>63</v>
      </c>
      <c r="H33" s="78">
        <f t="shared" si="0"/>
        <v>36</v>
      </c>
      <c r="I33" s="78"/>
      <c r="J33" s="78">
        <f t="shared" si="5"/>
        <v>17</v>
      </c>
      <c r="K33" s="20">
        <f t="shared" si="1"/>
        <v>53</v>
      </c>
    </row>
    <row r="34" spans="1:11">
      <c r="A34" s="11" t="s">
        <v>33</v>
      </c>
      <c r="B34" s="15">
        <v>155</v>
      </c>
      <c r="C34" s="50">
        <v>155</v>
      </c>
      <c r="D34" s="16">
        <f t="shared" si="2"/>
        <v>1.4346538319141058E-2</v>
      </c>
      <c r="E34" s="77">
        <f t="shared" si="3"/>
        <v>192</v>
      </c>
      <c r="F34" s="77">
        <f t="shared" si="4"/>
        <v>51</v>
      </c>
      <c r="G34" s="17">
        <f t="shared" si="6"/>
        <v>243</v>
      </c>
      <c r="H34" s="77">
        <f t="shared" si="0"/>
        <v>137</v>
      </c>
      <c r="I34" s="77">
        <v>130</v>
      </c>
      <c r="J34" s="77">
        <f t="shared" si="5"/>
        <v>65</v>
      </c>
      <c r="K34" s="17">
        <f t="shared" si="1"/>
        <v>202</v>
      </c>
    </row>
    <row r="35" spans="1:11">
      <c r="A35" s="7" t="s">
        <v>34</v>
      </c>
      <c r="B35" s="18">
        <v>90</v>
      </c>
      <c r="C35" s="51">
        <v>75</v>
      </c>
      <c r="D35" s="19">
        <f t="shared" si="2"/>
        <v>8.3302480562754532E-3</v>
      </c>
      <c r="E35" s="78">
        <f t="shared" si="3"/>
        <v>112</v>
      </c>
      <c r="F35" s="78">
        <f t="shared" si="4"/>
        <v>30</v>
      </c>
      <c r="G35" s="20">
        <f t="shared" si="6"/>
        <v>142</v>
      </c>
      <c r="H35" s="78">
        <f t="shared" si="0"/>
        <v>80</v>
      </c>
      <c r="I35" s="78">
        <v>75</v>
      </c>
      <c r="J35" s="78">
        <f t="shared" si="5"/>
        <v>38</v>
      </c>
      <c r="K35" s="20">
        <f t="shared" si="1"/>
        <v>118</v>
      </c>
    </row>
    <row r="36" spans="1:11">
      <c r="A36" s="11" t="s">
        <v>35</v>
      </c>
      <c r="B36" s="12">
        <v>15</v>
      </c>
      <c r="C36" s="50">
        <v>15</v>
      </c>
      <c r="D36" s="13">
        <f t="shared" si="2"/>
        <v>1.3883746760459089E-3</v>
      </c>
      <c r="E36" s="79">
        <f t="shared" si="3"/>
        <v>19</v>
      </c>
      <c r="F36" s="79">
        <f t="shared" si="4"/>
        <v>5</v>
      </c>
      <c r="G36" s="14">
        <f t="shared" si="6"/>
        <v>24</v>
      </c>
      <c r="H36" s="79">
        <f t="shared" si="0"/>
        <v>14</v>
      </c>
      <c r="I36" s="79">
        <v>15</v>
      </c>
      <c r="J36" s="79">
        <f t="shared" si="5"/>
        <v>7</v>
      </c>
      <c r="K36" s="14">
        <f t="shared" si="1"/>
        <v>21</v>
      </c>
    </row>
    <row r="37" spans="1:11">
      <c r="A37" s="7" t="s">
        <v>36</v>
      </c>
      <c r="B37" s="8">
        <v>15</v>
      </c>
      <c r="C37" s="51">
        <v>15</v>
      </c>
      <c r="D37" s="9">
        <f t="shared" si="2"/>
        <v>1.3883746760459089E-3</v>
      </c>
      <c r="E37" s="76">
        <f t="shared" si="3"/>
        <v>19</v>
      </c>
      <c r="F37" s="76">
        <f t="shared" si="4"/>
        <v>5</v>
      </c>
      <c r="G37" s="10">
        <f t="shared" si="6"/>
        <v>24</v>
      </c>
      <c r="H37" s="76">
        <f t="shared" si="0"/>
        <v>14</v>
      </c>
      <c r="I37" s="76"/>
      <c r="J37" s="76">
        <f t="shared" si="5"/>
        <v>7</v>
      </c>
      <c r="K37" s="10">
        <f t="shared" si="1"/>
        <v>21</v>
      </c>
    </row>
    <row r="38" spans="1:11">
      <c r="A38" s="11" t="s">
        <v>37</v>
      </c>
      <c r="B38" s="12">
        <v>15</v>
      </c>
      <c r="C38" s="50">
        <v>10</v>
      </c>
      <c r="D38" s="13">
        <f t="shared" si="2"/>
        <v>1.3883746760459089E-3</v>
      </c>
      <c r="E38" s="79">
        <f t="shared" si="3"/>
        <v>19</v>
      </c>
      <c r="F38" s="79">
        <f t="shared" si="4"/>
        <v>5</v>
      </c>
      <c r="G38" s="14">
        <f t="shared" si="6"/>
        <v>24</v>
      </c>
      <c r="H38" s="79">
        <f t="shared" si="0"/>
        <v>14</v>
      </c>
      <c r="I38" s="79">
        <v>5</v>
      </c>
      <c r="J38" s="79">
        <f t="shared" si="5"/>
        <v>7</v>
      </c>
      <c r="K38" s="14">
        <f t="shared" si="1"/>
        <v>21</v>
      </c>
    </row>
    <row r="39" spans="1:11">
      <c r="A39" s="7" t="s">
        <v>38</v>
      </c>
      <c r="B39" s="8">
        <v>25</v>
      </c>
      <c r="C39" s="49">
        <v>20</v>
      </c>
      <c r="D39" s="9">
        <f t="shared" si="2"/>
        <v>2.3139577934098484E-3</v>
      </c>
      <c r="E39" s="76">
        <f t="shared" si="3"/>
        <v>31</v>
      </c>
      <c r="F39" s="76">
        <f t="shared" si="4"/>
        <v>9</v>
      </c>
      <c r="G39" s="10">
        <f t="shared" si="6"/>
        <v>40</v>
      </c>
      <c r="H39" s="76">
        <f t="shared" si="0"/>
        <v>22</v>
      </c>
      <c r="I39" s="76">
        <v>20</v>
      </c>
      <c r="J39" s="76">
        <f t="shared" si="5"/>
        <v>11</v>
      </c>
      <c r="K39" s="10">
        <f t="shared" si="1"/>
        <v>33</v>
      </c>
    </row>
    <row r="40" spans="1:11">
      <c r="A40" s="11" t="s">
        <v>39</v>
      </c>
      <c r="B40" s="15">
        <v>15</v>
      </c>
      <c r="C40" s="50">
        <v>7</v>
      </c>
      <c r="D40" s="16">
        <f t="shared" si="2"/>
        <v>1.3883746760459089E-3</v>
      </c>
      <c r="E40" s="77">
        <f t="shared" si="3"/>
        <v>19</v>
      </c>
      <c r="F40" s="77">
        <f t="shared" si="4"/>
        <v>5</v>
      </c>
      <c r="G40" s="17">
        <f t="shared" si="6"/>
        <v>24</v>
      </c>
      <c r="H40" s="77">
        <f t="shared" si="0"/>
        <v>14</v>
      </c>
      <c r="I40" s="77"/>
      <c r="J40" s="77">
        <f t="shared" si="5"/>
        <v>7</v>
      </c>
      <c r="K40" s="17">
        <f t="shared" si="1"/>
        <v>21</v>
      </c>
    </row>
    <row r="41" spans="1:11">
      <c r="A41" s="7" t="s">
        <v>40</v>
      </c>
      <c r="B41" s="8">
        <v>55</v>
      </c>
      <c r="C41" s="51">
        <v>22</v>
      </c>
      <c r="D41" s="9">
        <f t="shared" si="2"/>
        <v>5.0907071455016661E-3</v>
      </c>
      <c r="E41" s="76">
        <f t="shared" si="3"/>
        <v>68</v>
      </c>
      <c r="F41" s="76">
        <f t="shared" si="4"/>
        <v>18</v>
      </c>
      <c r="G41" s="10">
        <f t="shared" si="6"/>
        <v>86</v>
      </c>
      <c r="H41" s="76">
        <f t="shared" si="0"/>
        <v>49</v>
      </c>
      <c r="I41" s="76"/>
      <c r="J41" s="76">
        <f t="shared" si="5"/>
        <v>23</v>
      </c>
      <c r="K41" s="10">
        <f t="shared" si="1"/>
        <v>72</v>
      </c>
    </row>
    <row r="42" spans="1:11">
      <c r="A42" s="11" t="s">
        <v>41</v>
      </c>
      <c r="B42" s="12">
        <v>75</v>
      </c>
      <c r="C42" s="52">
        <v>75</v>
      </c>
      <c r="D42" s="13">
        <f t="shared" si="2"/>
        <v>6.9418733802295443E-3</v>
      </c>
      <c r="E42" s="79">
        <f t="shared" si="3"/>
        <v>93</v>
      </c>
      <c r="F42" s="79">
        <f t="shared" si="4"/>
        <v>25</v>
      </c>
      <c r="G42" s="14">
        <f t="shared" si="6"/>
        <v>118</v>
      </c>
      <c r="H42" s="79">
        <f t="shared" si="0"/>
        <v>66</v>
      </c>
      <c r="I42" s="79">
        <v>65</v>
      </c>
      <c r="J42" s="79">
        <f t="shared" si="5"/>
        <v>32</v>
      </c>
      <c r="K42" s="14">
        <f t="shared" si="1"/>
        <v>98</v>
      </c>
    </row>
    <row r="43" spans="1:11">
      <c r="A43" s="7" t="s">
        <v>42</v>
      </c>
      <c r="B43" s="8">
        <v>20</v>
      </c>
      <c r="C43" s="51">
        <v>30</v>
      </c>
      <c r="D43" s="9">
        <f t="shared" si="2"/>
        <v>1.8511662347278786E-3</v>
      </c>
      <c r="E43" s="76">
        <f t="shared" si="3"/>
        <v>25</v>
      </c>
      <c r="F43" s="76">
        <f t="shared" si="4"/>
        <v>7</v>
      </c>
      <c r="G43" s="10">
        <f t="shared" si="6"/>
        <v>32</v>
      </c>
      <c r="H43" s="76">
        <f t="shared" si="0"/>
        <v>18</v>
      </c>
      <c r="I43" s="76"/>
      <c r="J43" s="76">
        <f t="shared" si="5"/>
        <v>9</v>
      </c>
      <c r="K43" s="10">
        <f t="shared" si="1"/>
        <v>27</v>
      </c>
    </row>
    <row r="44" spans="1:11">
      <c r="A44" s="11" t="s">
        <v>43</v>
      </c>
      <c r="B44" s="12">
        <v>10</v>
      </c>
      <c r="C44" s="52">
        <v>7</v>
      </c>
      <c r="D44" s="13">
        <f t="shared" si="2"/>
        <v>9.2558311736393932E-4</v>
      </c>
      <c r="E44" s="79">
        <f t="shared" si="3"/>
        <v>13</v>
      </c>
      <c r="F44" s="79">
        <f t="shared" si="4"/>
        <v>4</v>
      </c>
      <c r="G44" s="14">
        <f t="shared" si="6"/>
        <v>17</v>
      </c>
      <c r="H44" s="79">
        <f t="shared" si="0"/>
        <v>9</v>
      </c>
      <c r="I44" s="79">
        <v>7</v>
      </c>
      <c r="J44" s="79">
        <f t="shared" si="5"/>
        <v>5</v>
      </c>
      <c r="K44" s="14">
        <f t="shared" si="1"/>
        <v>14</v>
      </c>
    </row>
    <row r="45" spans="1:11">
      <c r="A45" s="7" t="s">
        <v>44</v>
      </c>
      <c r="B45" s="18">
        <v>35</v>
      </c>
      <c r="C45" s="51">
        <v>35</v>
      </c>
      <c r="D45" s="19">
        <f t="shared" si="2"/>
        <v>3.2395409107737875E-3</v>
      </c>
      <c r="E45" s="78">
        <f t="shared" si="3"/>
        <v>44</v>
      </c>
      <c r="F45" s="78">
        <f t="shared" si="4"/>
        <v>12</v>
      </c>
      <c r="G45" s="20">
        <f t="shared" si="6"/>
        <v>56</v>
      </c>
      <c r="H45" s="78">
        <f t="shared" si="0"/>
        <v>31</v>
      </c>
      <c r="I45" s="78">
        <v>25</v>
      </c>
      <c r="J45" s="78">
        <f t="shared" si="5"/>
        <v>15</v>
      </c>
      <c r="K45" s="20">
        <f t="shared" si="1"/>
        <v>46</v>
      </c>
    </row>
    <row r="46" spans="1:11">
      <c r="A46" s="11" t="s">
        <v>45</v>
      </c>
      <c r="B46" s="12">
        <v>30</v>
      </c>
      <c r="C46" s="52">
        <v>15</v>
      </c>
      <c r="D46" s="13">
        <f t="shared" si="2"/>
        <v>2.7767493520918177E-3</v>
      </c>
      <c r="E46" s="79">
        <f t="shared" si="3"/>
        <v>38</v>
      </c>
      <c r="F46" s="79">
        <f t="shared" si="4"/>
        <v>10</v>
      </c>
      <c r="G46" s="14">
        <f t="shared" si="6"/>
        <v>48</v>
      </c>
      <c r="H46" s="79">
        <f t="shared" si="0"/>
        <v>27</v>
      </c>
      <c r="I46" s="79">
        <v>15</v>
      </c>
      <c r="J46" s="79">
        <f t="shared" si="5"/>
        <v>13</v>
      </c>
      <c r="K46" s="14">
        <f t="shared" si="1"/>
        <v>40</v>
      </c>
    </row>
    <row r="47" spans="1:11">
      <c r="A47" s="7" t="s">
        <v>46</v>
      </c>
      <c r="B47" s="8">
        <v>25</v>
      </c>
      <c r="C47" s="51">
        <v>15</v>
      </c>
      <c r="D47" s="9">
        <f t="shared" si="2"/>
        <v>2.3139577934098484E-3</v>
      </c>
      <c r="E47" s="76">
        <f t="shared" si="3"/>
        <v>31</v>
      </c>
      <c r="F47" s="76">
        <f t="shared" si="4"/>
        <v>9</v>
      </c>
      <c r="G47" s="10">
        <f t="shared" si="6"/>
        <v>40</v>
      </c>
      <c r="H47" s="76">
        <f t="shared" si="0"/>
        <v>22</v>
      </c>
      <c r="I47" s="76"/>
      <c r="J47" s="76">
        <f t="shared" si="5"/>
        <v>11</v>
      </c>
      <c r="K47" s="10">
        <f t="shared" si="1"/>
        <v>33</v>
      </c>
    </row>
    <row r="48" spans="1:11">
      <c r="A48" s="11" t="s">
        <v>47</v>
      </c>
      <c r="B48" s="15">
        <v>15</v>
      </c>
      <c r="C48" s="50">
        <v>15</v>
      </c>
      <c r="D48" s="16">
        <f t="shared" si="2"/>
        <v>1.3883746760459089E-3</v>
      </c>
      <c r="E48" s="77">
        <f t="shared" si="3"/>
        <v>19</v>
      </c>
      <c r="F48" s="77">
        <f t="shared" si="4"/>
        <v>5</v>
      </c>
      <c r="G48" s="17">
        <f t="shared" si="6"/>
        <v>24</v>
      </c>
      <c r="H48" s="77">
        <f t="shared" si="0"/>
        <v>14</v>
      </c>
      <c r="I48" s="77">
        <v>15</v>
      </c>
      <c r="J48" s="77">
        <f t="shared" si="5"/>
        <v>7</v>
      </c>
      <c r="K48" s="17">
        <f t="shared" si="1"/>
        <v>21</v>
      </c>
    </row>
    <row r="49" spans="1:11">
      <c r="A49" s="7" t="s">
        <v>48</v>
      </c>
      <c r="B49" s="8">
        <v>10</v>
      </c>
      <c r="C49" s="49">
        <v>10</v>
      </c>
      <c r="D49" s="9">
        <f t="shared" si="2"/>
        <v>9.2558311736393932E-4</v>
      </c>
      <c r="E49" s="76">
        <f t="shared" si="3"/>
        <v>13</v>
      </c>
      <c r="F49" s="76">
        <f t="shared" si="4"/>
        <v>4</v>
      </c>
      <c r="G49" s="10">
        <f t="shared" si="6"/>
        <v>17</v>
      </c>
      <c r="H49" s="76">
        <f t="shared" si="0"/>
        <v>9</v>
      </c>
      <c r="I49" s="76">
        <v>10</v>
      </c>
      <c r="J49" s="76">
        <f t="shared" si="5"/>
        <v>5</v>
      </c>
      <c r="K49" s="10">
        <f t="shared" si="1"/>
        <v>14</v>
      </c>
    </row>
    <row r="50" spans="1:11">
      <c r="A50" s="47" t="s">
        <v>49</v>
      </c>
      <c r="B50" s="44">
        <f>SUM(B28:B49)</f>
        <v>777</v>
      </c>
      <c r="C50" s="44">
        <v>672</v>
      </c>
      <c r="D50" s="45">
        <f t="shared" si="2"/>
        <v>7.1917808219178078E-2</v>
      </c>
      <c r="E50" s="44">
        <f t="shared" si="3"/>
        <v>959</v>
      </c>
      <c r="F50" s="44">
        <f t="shared" si="4"/>
        <v>252</v>
      </c>
      <c r="G50" s="46">
        <f t="shared" si="6"/>
        <v>1211</v>
      </c>
      <c r="H50" s="44">
        <f t="shared" si="0"/>
        <v>684</v>
      </c>
      <c r="I50" s="44">
        <v>478</v>
      </c>
      <c r="J50" s="44">
        <f t="shared" si="5"/>
        <v>324</v>
      </c>
      <c r="K50" s="46">
        <f t="shared" si="1"/>
        <v>1008</v>
      </c>
    </row>
    <row r="51" spans="1:11">
      <c r="A51" s="11" t="s">
        <v>50</v>
      </c>
      <c r="B51" s="12">
        <v>520</v>
      </c>
      <c r="C51" s="50">
        <v>520</v>
      </c>
      <c r="D51" s="13">
        <f t="shared" si="2"/>
        <v>4.8130322102924845E-2</v>
      </c>
      <c r="E51" s="79">
        <f t="shared" si="3"/>
        <v>642</v>
      </c>
      <c r="F51" s="79">
        <f t="shared" si="4"/>
        <v>169</v>
      </c>
      <c r="G51" s="14">
        <f t="shared" si="6"/>
        <v>811</v>
      </c>
      <c r="H51" s="79">
        <f t="shared" si="0"/>
        <v>458</v>
      </c>
      <c r="I51" s="79"/>
      <c r="J51" s="79">
        <f t="shared" si="5"/>
        <v>217</v>
      </c>
      <c r="K51" s="14">
        <f t="shared" si="1"/>
        <v>675</v>
      </c>
    </row>
    <row r="52" spans="1:11">
      <c r="A52" s="47" t="s">
        <v>51</v>
      </c>
      <c r="B52" s="44">
        <f>B51</f>
        <v>520</v>
      </c>
      <c r="C52" s="44">
        <v>520</v>
      </c>
      <c r="D52" s="45">
        <f t="shared" si="2"/>
        <v>4.8130322102924845E-2</v>
      </c>
      <c r="E52" s="44">
        <f t="shared" si="3"/>
        <v>642</v>
      </c>
      <c r="F52" s="44">
        <f t="shared" si="4"/>
        <v>169</v>
      </c>
      <c r="G52" s="46">
        <f t="shared" si="6"/>
        <v>811</v>
      </c>
      <c r="H52" s="44">
        <f t="shared" si="0"/>
        <v>458</v>
      </c>
      <c r="I52" s="44"/>
      <c r="J52" s="44">
        <f t="shared" si="5"/>
        <v>217</v>
      </c>
      <c r="K52" s="46">
        <f t="shared" si="1"/>
        <v>675</v>
      </c>
    </row>
    <row r="53" spans="1:11">
      <c r="A53" s="7" t="s">
        <v>52</v>
      </c>
      <c r="B53" s="8">
        <v>40</v>
      </c>
      <c r="C53" s="49">
        <v>25</v>
      </c>
      <c r="D53" s="9">
        <f t="shared" si="2"/>
        <v>3.7023324694557573E-3</v>
      </c>
      <c r="E53" s="76">
        <f t="shared" si="3"/>
        <v>50</v>
      </c>
      <c r="F53" s="76">
        <f t="shared" si="4"/>
        <v>13</v>
      </c>
      <c r="G53" s="10">
        <f t="shared" si="6"/>
        <v>63</v>
      </c>
      <c r="H53" s="76">
        <f t="shared" si="0"/>
        <v>36</v>
      </c>
      <c r="I53" s="76">
        <v>25</v>
      </c>
      <c r="J53" s="76">
        <f t="shared" si="5"/>
        <v>17</v>
      </c>
      <c r="K53" s="10">
        <f t="shared" si="1"/>
        <v>53</v>
      </c>
    </row>
    <row r="54" spans="1:11">
      <c r="A54" s="11" t="s">
        <v>53</v>
      </c>
      <c r="B54" s="12">
        <v>60</v>
      </c>
      <c r="C54" s="53">
        <v>40</v>
      </c>
      <c r="D54" s="13">
        <f t="shared" si="2"/>
        <v>5.5534987041836355E-3</v>
      </c>
      <c r="E54" s="79">
        <f t="shared" si="3"/>
        <v>75</v>
      </c>
      <c r="F54" s="79">
        <f t="shared" si="4"/>
        <v>20</v>
      </c>
      <c r="G54" s="14">
        <f t="shared" si="6"/>
        <v>95</v>
      </c>
      <c r="H54" s="79">
        <f t="shared" si="0"/>
        <v>53</v>
      </c>
      <c r="I54" s="79"/>
      <c r="J54" s="79">
        <f t="shared" si="5"/>
        <v>25</v>
      </c>
      <c r="K54" s="14">
        <f t="shared" si="1"/>
        <v>78</v>
      </c>
    </row>
    <row r="55" spans="1:11">
      <c r="A55" s="7" t="s">
        <v>54</v>
      </c>
      <c r="B55" s="8">
        <v>55</v>
      </c>
      <c r="C55" s="49">
        <v>30</v>
      </c>
      <c r="D55" s="9">
        <f t="shared" si="2"/>
        <v>5.0907071455016661E-3</v>
      </c>
      <c r="E55" s="76">
        <f t="shared" si="3"/>
        <v>68</v>
      </c>
      <c r="F55" s="76">
        <f t="shared" si="4"/>
        <v>18</v>
      </c>
      <c r="G55" s="10">
        <f t="shared" si="6"/>
        <v>86</v>
      </c>
      <c r="H55" s="76">
        <f t="shared" si="0"/>
        <v>49</v>
      </c>
      <c r="I55" s="76">
        <v>30</v>
      </c>
      <c r="J55" s="76">
        <f t="shared" si="5"/>
        <v>23</v>
      </c>
      <c r="K55" s="10">
        <f t="shared" si="1"/>
        <v>72</v>
      </c>
    </row>
    <row r="56" spans="1:11">
      <c r="A56" s="11" t="s">
        <v>55</v>
      </c>
      <c r="B56" s="12">
        <v>15</v>
      </c>
      <c r="C56" s="52">
        <v>8</v>
      </c>
      <c r="D56" s="13">
        <f t="shared" si="2"/>
        <v>1.3883746760459089E-3</v>
      </c>
      <c r="E56" s="79">
        <f t="shared" si="3"/>
        <v>19</v>
      </c>
      <c r="F56" s="79">
        <f t="shared" si="4"/>
        <v>5</v>
      </c>
      <c r="G56" s="14">
        <f t="shared" si="6"/>
        <v>24</v>
      </c>
      <c r="H56" s="79">
        <f t="shared" si="0"/>
        <v>14</v>
      </c>
      <c r="I56" s="79"/>
      <c r="J56" s="79">
        <f t="shared" si="5"/>
        <v>7</v>
      </c>
      <c r="K56" s="14">
        <f t="shared" si="1"/>
        <v>21</v>
      </c>
    </row>
    <row r="57" spans="1:11">
      <c r="A57" s="7" t="s">
        <v>56</v>
      </c>
      <c r="B57" s="8">
        <v>30</v>
      </c>
      <c r="C57" s="49">
        <v>30</v>
      </c>
      <c r="D57" s="9">
        <f t="shared" si="2"/>
        <v>2.7767493520918177E-3</v>
      </c>
      <c r="E57" s="76">
        <f t="shared" si="3"/>
        <v>38</v>
      </c>
      <c r="F57" s="76">
        <f t="shared" si="4"/>
        <v>10</v>
      </c>
      <c r="G57" s="10">
        <f t="shared" si="6"/>
        <v>48</v>
      </c>
      <c r="H57" s="76">
        <f t="shared" si="0"/>
        <v>27</v>
      </c>
      <c r="I57" s="76">
        <v>30</v>
      </c>
      <c r="J57" s="76">
        <f t="shared" si="5"/>
        <v>13</v>
      </c>
      <c r="K57" s="10">
        <f t="shared" si="1"/>
        <v>40</v>
      </c>
    </row>
    <row r="58" spans="1:11">
      <c r="A58" s="11" t="s">
        <v>57</v>
      </c>
      <c r="B58" s="12">
        <v>10</v>
      </c>
      <c r="C58" s="52">
        <v>2</v>
      </c>
      <c r="D58" s="13">
        <f t="shared" si="2"/>
        <v>9.2558311736393932E-4</v>
      </c>
      <c r="E58" s="79">
        <f t="shared" si="3"/>
        <v>13</v>
      </c>
      <c r="F58" s="79">
        <f t="shared" si="4"/>
        <v>4</v>
      </c>
      <c r="G58" s="14">
        <f t="shared" si="6"/>
        <v>17</v>
      </c>
      <c r="H58" s="79">
        <f t="shared" si="0"/>
        <v>9</v>
      </c>
      <c r="I58" s="79">
        <v>2</v>
      </c>
      <c r="J58" s="79">
        <f t="shared" si="5"/>
        <v>5</v>
      </c>
      <c r="K58" s="14">
        <f t="shared" si="1"/>
        <v>14</v>
      </c>
    </row>
    <row r="59" spans="1:11">
      <c r="A59" s="7" t="s">
        <v>58</v>
      </c>
      <c r="B59" s="8">
        <v>10</v>
      </c>
      <c r="C59" s="49">
        <v>10</v>
      </c>
      <c r="D59" s="9">
        <f t="shared" si="2"/>
        <v>9.2558311736393932E-4</v>
      </c>
      <c r="E59" s="76">
        <f t="shared" si="3"/>
        <v>13</v>
      </c>
      <c r="F59" s="76">
        <f t="shared" si="4"/>
        <v>4</v>
      </c>
      <c r="G59" s="10">
        <f t="shared" si="6"/>
        <v>17</v>
      </c>
      <c r="H59" s="76">
        <f t="shared" si="0"/>
        <v>9</v>
      </c>
      <c r="I59" s="76">
        <v>10</v>
      </c>
      <c r="J59" s="76">
        <f t="shared" si="5"/>
        <v>5</v>
      </c>
      <c r="K59" s="10">
        <f t="shared" si="1"/>
        <v>14</v>
      </c>
    </row>
    <row r="60" spans="1:11">
      <c r="A60" s="11" t="s">
        <v>59</v>
      </c>
      <c r="B60" s="12">
        <v>10</v>
      </c>
      <c r="C60" s="52">
        <v>5</v>
      </c>
      <c r="D60" s="13">
        <f t="shared" si="2"/>
        <v>9.2558311736393932E-4</v>
      </c>
      <c r="E60" s="79">
        <f t="shared" si="3"/>
        <v>13</v>
      </c>
      <c r="F60" s="79">
        <f t="shared" si="4"/>
        <v>4</v>
      </c>
      <c r="G60" s="14">
        <f t="shared" si="6"/>
        <v>17</v>
      </c>
      <c r="H60" s="79">
        <f t="shared" si="0"/>
        <v>9</v>
      </c>
      <c r="I60" s="79">
        <v>5</v>
      </c>
      <c r="J60" s="79">
        <f t="shared" si="5"/>
        <v>5</v>
      </c>
      <c r="K60" s="14">
        <f t="shared" si="1"/>
        <v>14</v>
      </c>
    </row>
    <row r="61" spans="1:11">
      <c r="A61" s="7" t="s">
        <v>60</v>
      </c>
      <c r="B61" s="8">
        <v>10</v>
      </c>
      <c r="C61" s="49">
        <v>5</v>
      </c>
      <c r="D61" s="9">
        <f t="shared" si="2"/>
        <v>9.2558311736393932E-4</v>
      </c>
      <c r="E61" s="76">
        <f t="shared" si="3"/>
        <v>13</v>
      </c>
      <c r="F61" s="76">
        <f t="shared" si="4"/>
        <v>4</v>
      </c>
      <c r="G61" s="10">
        <f t="shared" si="6"/>
        <v>17</v>
      </c>
      <c r="H61" s="76">
        <f t="shared" si="0"/>
        <v>9</v>
      </c>
      <c r="I61" s="76"/>
      <c r="J61" s="76">
        <f t="shared" si="5"/>
        <v>5</v>
      </c>
      <c r="K61" s="10">
        <f t="shared" si="1"/>
        <v>14</v>
      </c>
    </row>
    <row r="62" spans="1:11">
      <c r="A62" s="11" t="s">
        <v>61</v>
      </c>
      <c r="B62" s="12">
        <v>15</v>
      </c>
      <c r="C62" s="52">
        <v>3</v>
      </c>
      <c r="D62" s="13">
        <f t="shared" si="2"/>
        <v>1.3883746760459089E-3</v>
      </c>
      <c r="E62" s="79">
        <f t="shared" si="3"/>
        <v>19</v>
      </c>
      <c r="F62" s="79">
        <f t="shared" si="4"/>
        <v>5</v>
      </c>
      <c r="G62" s="14">
        <f t="shared" si="6"/>
        <v>24</v>
      </c>
      <c r="H62" s="79">
        <f t="shared" si="0"/>
        <v>14</v>
      </c>
      <c r="I62" s="79">
        <v>4</v>
      </c>
      <c r="J62" s="79">
        <f t="shared" si="5"/>
        <v>7</v>
      </c>
      <c r="K62" s="14">
        <f t="shared" si="1"/>
        <v>21</v>
      </c>
    </row>
    <row r="63" spans="1:11">
      <c r="A63" s="7" t="s">
        <v>62</v>
      </c>
      <c r="B63" s="8">
        <v>10</v>
      </c>
      <c r="C63" s="51">
        <v>0</v>
      </c>
      <c r="D63" s="9">
        <f t="shared" si="2"/>
        <v>9.2558311736393932E-4</v>
      </c>
      <c r="E63" s="76">
        <f t="shared" si="3"/>
        <v>13</v>
      </c>
      <c r="F63" s="76">
        <f t="shared" si="4"/>
        <v>4</v>
      </c>
      <c r="G63" s="10">
        <f t="shared" si="6"/>
        <v>17</v>
      </c>
      <c r="H63" s="76">
        <f t="shared" si="0"/>
        <v>9</v>
      </c>
      <c r="I63" s="76">
        <v>0</v>
      </c>
      <c r="J63" s="76">
        <f t="shared" si="5"/>
        <v>5</v>
      </c>
      <c r="K63" s="10">
        <f t="shared" si="1"/>
        <v>14</v>
      </c>
    </row>
    <row r="64" spans="1:11">
      <c r="A64" s="11" t="s">
        <v>63</v>
      </c>
      <c r="B64" s="12">
        <v>40</v>
      </c>
      <c r="C64" s="52">
        <v>40</v>
      </c>
      <c r="D64" s="13">
        <f t="shared" si="2"/>
        <v>3.7023324694557573E-3</v>
      </c>
      <c r="E64" s="79">
        <f t="shared" si="3"/>
        <v>50</v>
      </c>
      <c r="F64" s="79">
        <f t="shared" si="4"/>
        <v>13</v>
      </c>
      <c r="G64" s="14">
        <f t="shared" si="6"/>
        <v>63</v>
      </c>
      <c r="H64" s="79">
        <f t="shared" si="0"/>
        <v>36</v>
      </c>
      <c r="I64" s="79">
        <v>35</v>
      </c>
      <c r="J64" s="79">
        <f t="shared" si="5"/>
        <v>17</v>
      </c>
      <c r="K64" s="14">
        <f t="shared" si="1"/>
        <v>53</v>
      </c>
    </row>
    <row r="65" spans="1:11">
      <c r="A65" s="7" t="s">
        <v>64</v>
      </c>
      <c r="B65" s="8">
        <v>15</v>
      </c>
      <c r="C65" s="51">
        <v>10</v>
      </c>
      <c r="D65" s="9">
        <f t="shared" si="2"/>
        <v>1.3883746760459089E-3</v>
      </c>
      <c r="E65" s="76">
        <f t="shared" si="3"/>
        <v>19</v>
      </c>
      <c r="F65" s="76">
        <f t="shared" si="4"/>
        <v>5</v>
      </c>
      <c r="G65" s="10">
        <f t="shared" si="6"/>
        <v>24</v>
      </c>
      <c r="H65" s="76">
        <f t="shared" si="0"/>
        <v>14</v>
      </c>
      <c r="I65" s="76"/>
      <c r="J65" s="76">
        <f t="shared" si="5"/>
        <v>7</v>
      </c>
      <c r="K65" s="10">
        <f t="shared" si="1"/>
        <v>21</v>
      </c>
    </row>
    <row r="66" spans="1:11">
      <c r="A66" s="11" t="s">
        <v>65</v>
      </c>
      <c r="B66" s="12">
        <v>10</v>
      </c>
      <c r="C66" s="52">
        <v>10</v>
      </c>
      <c r="D66" s="13">
        <f t="shared" si="2"/>
        <v>9.2558311736393932E-4</v>
      </c>
      <c r="E66" s="79">
        <f t="shared" si="3"/>
        <v>13</v>
      </c>
      <c r="F66" s="79">
        <f t="shared" si="4"/>
        <v>4</v>
      </c>
      <c r="G66" s="14">
        <f t="shared" si="6"/>
        <v>17</v>
      </c>
      <c r="H66" s="79">
        <f t="shared" si="0"/>
        <v>9</v>
      </c>
      <c r="I66" s="79">
        <v>10</v>
      </c>
      <c r="J66" s="79">
        <f t="shared" si="5"/>
        <v>5</v>
      </c>
      <c r="K66" s="14">
        <f t="shared" si="1"/>
        <v>14</v>
      </c>
    </row>
    <row r="67" spans="1:11">
      <c r="A67" s="7" t="s">
        <v>66</v>
      </c>
      <c r="B67" s="8">
        <v>10</v>
      </c>
      <c r="C67" s="51">
        <v>5</v>
      </c>
      <c r="D67" s="9">
        <f t="shared" si="2"/>
        <v>9.2558311736393932E-4</v>
      </c>
      <c r="E67" s="76">
        <f t="shared" si="3"/>
        <v>13</v>
      </c>
      <c r="F67" s="76">
        <f t="shared" si="4"/>
        <v>4</v>
      </c>
      <c r="G67" s="10">
        <f t="shared" si="6"/>
        <v>17</v>
      </c>
      <c r="H67" s="76">
        <f t="shared" si="0"/>
        <v>9</v>
      </c>
      <c r="I67" s="76">
        <v>5</v>
      </c>
      <c r="J67" s="76">
        <f t="shared" si="5"/>
        <v>5</v>
      </c>
      <c r="K67" s="10">
        <f t="shared" si="1"/>
        <v>14</v>
      </c>
    </row>
    <row r="68" spans="1:11">
      <c r="A68" s="11" t="s">
        <v>67</v>
      </c>
      <c r="B68" s="12">
        <v>10</v>
      </c>
      <c r="C68" s="52">
        <v>7</v>
      </c>
      <c r="D68" s="13">
        <f t="shared" si="2"/>
        <v>9.2558311736393932E-4</v>
      </c>
      <c r="E68" s="79">
        <f t="shared" si="3"/>
        <v>13</v>
      </c>
      <c r="F68" s="79">
        <f t="shared" si="4"/>
        <v>4</v>
      </c>
      <c r="G68" s="14">
        <f t="shared" si="6"/>
        <v>17</v>
      </c>
      <c r="H68" s="79">
        <f t="shared" si="0"/>
        <v>9</v>
      </c>
      <c r="I68" s="79">
        <v>5</v>
      </c>
      <c r="J68" s="79">
        <f t="shared" si="5"/>
        <v>5</v>
      </c>
      <c r="K68" s="14">
        <f t="shared" si="1"/>
        <v>14</v>
      </c>
    </row>
    <row r="69" spans="1:11">
      <c r="A69" s="7" t="s">
        <v>68</v>
      </c>
      <c r="B69" s="8">
        <v>10</v>
      </c>
      <c r="C69" s="49"/>
      <c r="D69" s="9">
        <f t="shared" si="2"/>
        <v>9.2558311736393932E-4</v>
      </c>
      <c r="E69" s="76">
        <f t="shared" si="3"/>
        <v>13</v>
      </c>
      <c r="F69" s="76">
        <f t="shared" si="4"/>
        <v>4</v>
      </c>
      <c r="G69" s="10">
        <f t="shared" si="6"/>
        <v>17</v>
      </c>
      <c r="H69" s="76">
        <f t="shared" si="0"/>
        <v>9</v>
      </c>
      <c r="I69" s="76"/>
      <c r="J69" s="76">
        <f t="shared" si="5"/>
        <v>5</v>
      </c>
      <c r="K69" s="10">
        <f t="shared" si="1"/>
        <v>14</v>
      </c>
    </row>
    <row r="70" spans="1:11">
      <c r="A70" s="11" t="s">
        <v>69</v>
      </c>
      <c r="B70" s="12">
        <v>15</v>
      </c>
      <c r="C70" s="52">
        <v>7</v>
      </c>
      <c r="D70" s="13">
        <f t="shared" si="2"/>
        <v>1.3883746760459089E-3</v>
      </c>
      <c r="E70" s="79">
        <f t="shared" si="3"/>
        <v>19</v>
      </c>
      <c r="F70" s="79">
        <f t="shared" si="4"/>
        <v>5</v>
      </c>
      <c r="G70" s="14">
        <f t="shared" si="6"/>
        <v>24</v>
      </c>
      <c r="H70" s="79">
        <f t="shared" si="0"/>
        <v>14</v>
      </c>
      <c r="I70" s="79">
        <v>7</v>
      </c>
      <c r="J70" s="79">
        <f t="shared" si="5"/>
        <v>7</v>
      </c>
      <c r="K70" s="14">
        <f t="shared" si="1"/>
        <v>21</v>
      </c>
    </row>
    <row r="71" spans="1:11">
      <c r="A71" s="7" t="s">
        <v>70</v>
      </c>
      <c r="B71" s="8">
        <v>20</v>
      </c>
      <c r="C71" s="49">
        <v>20</v>
      </c>
      <c r="D71" s="9">
        <f t="shared" si="2"/>
        <v>1.8511662347278786E-3</v>
      </c>
      <c r="E71" s="76">
        <f t="shared" si="3"/>
        <v>25</v>
      </c>
      <c r="F71" s="76">
        <f t="shared" si="4"/>
        <v>7</v>
      </c>
      <c r="G71" s="10">
        <f t="shared" si="6"/>
        <v>32</v>
      </c>
      <c r="H71" s="76">
        <f t="shared" si="0"/>
        <v>18</v>
      </c>
      <c r="I71" s="76"/>
      <c r="J71" s="76">
        <f t="shared" si="5"/>
        <v>9</v>
      </c>
      <c r="K71" s="10">
        <f t="shared" si="1"/>
        <v>27</v>
      </c>
    </row>
    <row r="72" spans="1:11">
      <c r="A72" s="11" t="s">
        <v>71</v>
      </c>
      <c r="B72" s="12">
        <v>15</v>
      </c>
      <c r="C72" s="52">
        <v>15</v>
      </c>
      <c r="D72" s="13">
        <f t="shared" si="2"/>
        <v>1.3883746760459089E-3</v>
      </c>
      <c r="E72" s="79">
        <f t="shared" si="3"/>
        <v>19</v>
      </c>
      <c r="F72" s="79">
        <f t="shared" si="4"/>
        <v>5</v>
      </c>
      <c r="G72" s="14">
        <f t="shared" si="6"/>
        <v>24</v>
      </c>
      <c r="H72" s="79">
        <f t="shared" si="0"/>
        <v>14</v>
      </c>
      <c r="I72" s="79">
        <v>15</v>
      </c>
      <c r="J72" s="79">
        <f t="shared" si="5"/>
        <v>7</v>
      </c>
      <c r="K72" s="14">
        <f t="shared" si="1"/>
        <v>21</v>
      </c>
    </row>
    <row r="73" spans="1:11">
      <c r="A73" s="7" t="s">
        <v>72</v>
      </c>
      <c r="B73" s="8">
        <v>10</v>
      </c>
      <c r="C73" s="51">
        <v>6</v>
      </c>
      <c r="D73" s="9">
        <f t="shared" ref="D73:D136" si="7">B73/$B$7</f>
        <v>9.2558311736393932E-4</v>
      </c>
      <c r="E73" s="76">
        <f t="shared" si="3"/>
        <v>13</v>
      </c>
      <c r="F73" s="76">
        <f t="shared" si="4"/>
        <v>4</v>
      </c>
      <c r="G73" s="10">
        <f t="shared" si="6"/>
        <v>17</v>
      </c>
      <c r="H73" s="76">
        <f t="shared" ref="H73:H136" si="8">CEILING($H$7*D73,1)</f>
        <v>9</v>
      </c>
      <c r="I73" s="76">
        <v>6</v>
      </c>
      <c r="J73" s="76">
        <f t="shared" si="5"/>
        <v>5</v>
      </c>
      <c r="K73" s="10">
        <f t="shared" ref="K73:K136" si="9">H73+J73</f>
        <v>14</v>
      </c>
    </row>
    <row r="74" spans="1:11">
      <c r="A74" s="11" t="s">
        <v>73</v>
      </c>
      <c r="B74" s="12">
        <v>10</v>
      </c>
      <c r="D74" s="13">
        <f t="shared" si="7"/>
        <v>9.2558311736393932E-4</v>
      </c>
      <c r="E74" s="79">
        <f t="shared" ref="E74:E137" si="10">CEILING(D74*$E$7,1)</f>
        <v>13</v>
      </c>
      <c r="F74" s="79">
        <f t="shared" ref="F74:F137" si="11">CEILING($F$7*D74,1)</f>
        <v>4</v>
      </c>
      <c r="G74" s="14">
        <f t="shared" si="6"/>
        <v>17</v>
      </c>
      <c r="H74" s="79">
        <f t="shared" si="8"/>
        <v>9</v>
      </c>
      <c r="I74" s="79"/>
      <c r="J74" s="79">
        <f t="shared" ref="J74:J137" si="12">CEILING($J$7*D74,1)</f>
        <v>5</v>
      </c>
      <c r="K74" s="14">
        <f t="shared" si="9"/>
        <v>14</v>
      </c>
    </row>
    <row r="75" spans="1:11">
      <c r="A75" s="47" t="s">
        <v>74</v>
      </c>
      <c r="B75" s="44">
        <f>SUM(B53:B74)</f>
        <v>430</v>
      </c>
      <c r="C75" s="44">
        <v>278</v>
      </c>
      <c r="D75" s="45">
        <f t="shared" si="7"/>
        <v>3.980007404664939E-2</v>
      </c>
      <c r="E75" s="44">
        <f t="shared" si="10"/>
        <v>531</v>
      </c>
      <c r="F75" s="44">
        <f t="shared" si="11"/>
        <v>140</v>
      </c>
      <c r="G75" s="46">
        <f t="shared" ref="G75:G138" si="13">E75+F75</f>
        <v>671</v>
      </c>
      <c r="H75" s="44">
        <f t="shared" si="8"/>
        <v>379</v>
      </c>
      <c r="I75" s="44">
        <v>189</v>
      </c>
      <c r="J75" s="44">
        <f t="shared" si="12"/>
        <v>180</v>
      </c>
      <c r="K75" s="46">
        <f t="shared" si="9"/>
        <v>559</v>
      </c>
    </row>
    <row r="76" spans="1:11">
      <c r="A76" s="7" t="s">
        <v>75</v>
      </c>
      <c r="B76" s="8">
        <v>55</v>
      </c>
      <c r="C76" s="49">
        <v>45</v>
      </c>
      <c r="D76" s="9">
        <f t="shared" si="7"/>
        <v>5.0907071455016661E-3</v>
      </c>
      <c r="E76" s="76">
        <f t="shared" si="10"/>
        <v>68</v>
      </c>
      <c r="F76" s="76">
        <f t="shared" si="11"/>
        <v>18</v>
      </c>
      <c r="G76" s="10">
        <f t="shared" si="13"/>
        <v>86</v>
      </c>
      <c r="H76" s="76">
        <f t="shared" si="8"/>
        <v>49</v>
      </c>
      <c r="I76" s="76">
        <v>45</v>
      </c>
      <c r="J76" s="76">
        <f t="shared" si="12"/>
        <v>23</v>
      </c>
      <c r="K76" s="10">
        <f t="shared" si="9"/>
        <v>72</v>
      </c>
    </row>
    <row r="77" spans="1:11">
      <c r="A77" s="11" t="s">
        <v>76</v>
      </c>
      <c r="B77" s="12">
        <v>55</v>
      </c>
      <c r="C77" s="52">
        <v>55</v>
      </c>
      <c r="D77" s="13">
        <f t="shared" si="7"/>
        <v>5.0907071455016661E-3</v>
      </c>
      <c r="E77" s="79">
        <f t="shared" si="10"/>
        <v>68</v>
      </c>
      <c r="F77" s="79">
        <f t="shared" si="11"/>
        <v>18</v>
      </c>
      <c r="G77" s="14">
        <f t="shared" si="13"/>
        <v>86</v>
      </c>
      <c r="H77" s="79">
        <f t="shared" si="8"/>
        <v>49</v>
      </c>
      <c r="I77" s="79">
        <v>55</v>
      </c>
      <c r="J77" s="79">
        <f t="shared" si="12"/>
        <v>23</v>
      </c>
      <c r="K77" s="14">
        <f t="shared" si="9"/>
        <v>72</v>
      </c>
    </row>
    <row r="78" spans="1:11">
      <c r="A78" s="7" t="s">
        <v>77</v>
      </c>
      <c r="B78" s="8">
        <v>10</v>
      </c>
      <c r="C78" s="49">
        <v>5</v>
      </c>
      <c r="D78" s="9">
        <f t="shared" si="7"/>
        <v>9.2558311736393932E-4</v>
      </c>
      <c r="E78" s="76">
        <f t="shared" si="10"/>
        <v>13</v>
      </c>
      <c r="F78" s="76">
        <f t="shared" si="11"/>
        <v>4</v>
      </c>
      <c r="G78" s="10">
        <f t="shared" si="13"/>
        <v>17</v>
      </c>
      <c r="H78" s="76">
        <f t="shared" si="8"/>
        <v>9</v>
      </c>
      <c r="I78" s="76">
        <v>5</v>
      </c>
      <c r="J78" s="76">
        <f t="shared" si="12"/>
        <v>5</v>
      </c>
      <c r="K78" s="10">
        <f t="shared" si="9"/>
        <v>14</v>
      </c>
    </row>
    <row r="79" spans="1:11">
      <c r="A79" s="11" t="s">
        <v>78</v>
      </c>
      <c r="B79" s="12">
        <v>10</v>
      </c>
      <c r="C79" s="52">
        <v>5</v>
      </c>
      <c r="D79" s="13">
        <f t="shared" si="7"/>
        <v>9.2558311736393932E-4</v>
      </c>
      <c r="E79" s="79">
        <f t="shared" si="10"/>
        <v>13</v>
      </c>
      <c r="F79" s="79">
        <f t="shared" si="11"/>
        <v>4</v>
      </c>
      <c r="G79" s="14">
        <f t="shared" si="13"/>
        <v>17</v>
      </c>
      <c r="H79" s="79">
        <f t="shared" si="8"/>
        <v>9</v>
      </c>
      <c r="I79" s="79">
        <v>5</v>
      </c>
      <c r="J79" s="79">
        <f t="shared" si="12"/>
        <v>5</v>
      </c>
      <c r="K79" s="14">
        <f t="shared" si="9"/>
        <v>14</v>
      </c>
    </row>
    <row r="80" spans="1:11">
      <c r="A80" s="7" t="s">
        <v>79</v>
      </c>
      <c r="B80" s="8">
        <v>10</v>
      </c>
      <c r="C80" s="49">
        <v>5</v>
      </c>
      <c r="D80" s="9">
        <f t="shared" si="7"/>
        <v>9.2558311736393932E-4</v>
      </c>
      <c r="E80" s="76">
        <f t="shared" si="10"/>
        <v>13</v>
      </c>
      <c r="F80" s="76">
        <f t="shared" si="11"/>
        <v>4</v>
      </c>
      <c r="G80" s="10">
        <f t="shared" si="13"/>
        <v>17</v>
      </c>
      <c r="H80" s="76">
        <f t="shared" si="8"/>
        <v>9</v>
      </c>
      <c r="I80" s="76"/>
      <c r="J80" s="76">
        <f t="shared" si="12"/>
        <v>5</v>
      </c>
      <c r="K80" s="10">
        <f t="shared" si="9"/>
        <v>14</v>
      </c>
    </row>
    <row r="81" spans="1:11">
      <c r="A81" s="11" t="s">
        <v>80</v>
      </c>
      <c r="B81" s="12">
        <v>10</v>
      </c>
      <c r="C81" s="52">
        <v>10</v>
      </c>
      <c r="D81" s="13">
        <f t="shared" si="7"/>
        <v>9.2558311736393932E-4</v>
      </c>
      <c r="E81" s="79">
        <f t="shared" si="10"/>
        <v>13</v>
      </c>
      <c r="F81" s="79">
        <f t="shared" si="11"/>
        <v>4</v>
      </c>
      <c r="G81" s="14">
        <f t="shared" si="13"/>
        <v>17</v>
      </c>
      <c r="H81" s="79">
        <f t="shared" si="8"/>
        <v>9</v>
      </c>
      <c r="I81" s="79">
        <v>10</v>
      </c>
      <c r="J81" s="79">
        <f t="shared" si="12"/>
        <v>5</v>
      </c>
      <c r="K81" s="14">
        <f t="shared" si="9"/>
        <v>14</v>
      </c>
    </row>
    <row r="82" spans="1:11">
      <c r="A82" s="7" t="s">
        <v>81</v>
      </c>
      <c r="B82" s="8">
        <v>12</v>
      </c>
      <c r="C82" s="49">
        <v>12</v>
      </c>
      <c r="D82" s="9">
        <f t="shared" si="7"/>
        <v>1.1106997408367272E-3</v>
      </c>
      <c r="E82" s="76">
        <f t="shared" si="10"/>
        <v>15</v>
      </c>
      <c r="F82" s="76">
        <f t="shared" si="11"/>
        <v>4</v>
      </c>
      <c r="G82" s="10">
        <f t="shared" si="13"/>
        <v>19</v>
      </c>
      <c r="H82" s="76">
        <f t="shared" si="8"/>
        <v>11</v>
      </c>
      <c r="I82" s="76">
        <v>12</v>
      </c>
      <c r="J82" s="76">
        <f t="shared" si="12"/>
        <v>5</v>
      </c>
      <c r="K82" s="10">
        <f t="shared" si="9"/>
        <v>16</v>
      </c>
    </row>
    <row r="83" spans="1:11">
      <c r="A83" s="11" t="s">
        <v>82</v>
      </c>
      <c r="B83" s="12">
        <v>20</v>
      </c>
      <c r="C83" s="52">
        <v>15</v>
      </c>
      <c r="D83" s="13">
        <f t="shared" si="7"/>
        <v>1.8511662347278786E-3</v>
      </c>
      <c r="E83" s="79">
        <f t="shared" si="10"/>
        <v>25</v>
      </c>
      <c r="F83" s="79">
        <f t="shared" si="11"/>
        <v>7</v>
      </c>
      <c r="G83" s="14">
        <f t="shared" si="13"/>
        <v>32</v>
      </c>
      <c r="H83" s="79">
        <f t="shared" si="8"/>
        <v>18</v>
      </c>
      <c r="I83" s="79">
        <v>15</v>
      </c>
      <c r="J83" s="79">
        <f t="shared" si="12"/>
        <v>9</v>
      </c>
      <c r="K83" s="14">
        <f t="shared" si="9"/>
        <v>27</v>
      </c>
    </row>
    <row r="84" spans="1:11">
      <c r="A84" s="7" t="s">
        <v>83</v>
      </c>
      <c r="B84" s="8">
        <v>15</v>
      </c>
      <c r="C84" s="51">
        <v>10</v>
      </c>
      <c r="D84" s="9">
        <f t="shared" si="7"/>
        <v>1.3883746760459089E-3</v>
      </c>
      <c r="E84" s="76">
        <f t="shared" si="10"/>
        <v>19</v>
      </c>
      <c r="F84" s="76">
        <f t="shared" si="11"/>
        <v>5</v>
      </c>
      <c r="G84" s="10">
        <f t="shared" si="13"/>
        <v>24</v>
      </c>
      <c r="H84" s="76">
        <f t="shared" si="8"/>
        <v>14</v>
      </c>
      <c r="I84" s="76">
        <v>10</v>
      </c>
      <c r="J84" s="76">
        <f t="shared" si="12"/>
        <v>7</v>
      </c>
      <c r="K84" s="10">
        <f t="shared" si="9"/>
        <v>21</v>
      </c>
    </row>
    <row r="85" spans="1:11">
      <c r="A85" s="11" t="s">
        <v>84</v>
      </c>
      <c r="B85" s="12">
        <v>10</v>
      </c>
      <c r="C85" s="50">
        <v>5</v>
      </c>
      <c r="D85" s="13">
        <f t="shared" si="7"/>
        <v>9.2558311736393932E-4</v>
      </c>
      <c r="E85" s="79">
        <f t="shared" si="10"/>
        <v>13</v>
      </c>
      <c r="F85" s="79">
        <f t="shared" si="11"/>
        <v>4</v>
      </c>
      <c r="G85" s="14">
        <f t="shared" si="13"/>
        <v>17</v>
      </c>
      <c r="H85" s="79">
        <f t="shared" si="8"/>
        <v>9</v>
      </c>
      <c r="I85" s="79"/>
      <c r="J85" s="79">
        <f t="shared" si="12"/>
        <v>5</v>
      </c>
      <c r="K85" s="14">
        <f t="shared" si="9"/>
        <v>14</v>
      </c>
    </row>
    <row r="86" spans="1:11">
      <c r="A86" s="7" t="s">
        <v>85</v>
      </c>
      <c r="B86" s="8">
        <v>10</v>
      </c>
      <c r="C86" s="51">
        <v>15</v>
      </c>
      <c r="D86" s="9">
        <f t="shared" si="7"/>
        <v>9.2558311736393932E-4</v>
      </c>
      <c r="E86" s="76">
        <f t="shared" si="10"/>
        <v>13</v>
      </c>
      <c r="F86" s="76">
        <f t="shared" si="11"/>
        <v>4</v>
      </c>
      <c r="G86" s="10">
        <f t="shared" si="13"/>
        <v>17</v>
      </c>
      <c r="H86" s="76">
        <f t="shared" si="8"/>
        <v>9</v>
      </c>
      <c r="I86" s="76">
        <v>15</v>
      </c>
      <c r="J86" s="76">
        <f t="shared" si="12"/>
        <v>5</v>
      </c>
      <c r="K86" s="10">
        <f t="shared" si="9"/>
        <v>14</v>
      </c>
    </row>
    <row r="87" spans="1:11">
      <c r="A87" s="11" t="s">
        <v>86</v>
      </c>
      <c r="B87" s="12">
        <v>15</v>
      </c>
      <c r="C87" s="50">
        <v>15</v>
      </c>
      <c r="D87" s="13">
        <f t="shared" si="7"/>
        <v>1.3883746760459089E-3</v>
      </c>
      <c r="E87" s="79">
        <f t="shared" si="10"/>
        <v>19</v>
      </c>
      <c r="F87" s="79">
        <f t="shared" si="11"/>
        <v>5</v>
      </c>
      <c r="G87" s="14">
        <f t="shared" si="13"/>
        <v>24</v>
      </c>
      <c r="H87" s="79">
        <f t="shared" si="8"/>
        <v>14</v>
      </c>
      <c r="I87" s="79">
        <v>15</v>
      </c>
      <c r="J87" s="79">
        <f t="shared" si="12"/>
        <v>7</v>
      </c>
      <c r="K87" s="14">
        <f t="shared" si="9"/>
        <v>21</v>
      </c>
    </row>
    <row r="88" spans="1:11">
      <c r="A88" s="7" t="s">
        <v>87</v>
      </c>
      <c r="B88" s="8">
        <v>15</v>
      </c>
      <c r="C88" s="51">
        <v>5</v>
      </c>
      <c r="D88" s="9">
        <f t="shared" si="7"/>
        <v>1.3883746760459089E-3</v>
      </c>
      <c r="E88" s="76">
        <f t="shared" si="10"/>
        <v>19</v>
      </c>
      <c r="F88" s="76">
        <f t="shared" si="11"/>
        <v>5</v>
      </c>
      <c r="G88" s="10">
        <f t="shared" si="13"/>
        <v>24</v>
      </c>
      <c r="H88" s="76">
        <f t="shared" si="8"/>
        <v>14</v>
      </c>
      <c r="I88" s="76"/>
      <c r="J88" s="76">
        <f t="shared" si="12"/>
        <v>7</v>
      </c>
      <c r="K88" s="10">
        <f t="shared" si="9"/>
        <v>21</v>
      </c>
    </row>
    <row r="89" spans="1:11">
      <c r="A89" s="11" t="s">
        <v>88</v>
      </c>
      <c r="B89" s="12">
        <v>25</v>
      </c>
      <c r="C89" s="50">
        <v>20</v>
      </c>
      <c r="D89" s="13">
        <f t="shared" si="7"/>
        <v>2.3139577934098484E-3</v>
      </c>
      <c r="E89" s="79">
        <f t="shared" si="10"/>
        <v>31</v>
      </c>
      <c r="F89" s="79">
        <f t="shared" si="11"/>
        <v>9</v>
      </c>
      <c r="G89" s="14">
        <f t="shared" si="13"/>
        <v>40</v>
      </c>
      <c r="H89" s="79">
        <f t="shared" si="8"/>
        <v>22</v>
      </c>
      <c r="I89" s="79">
        <v>20</v>
      </c>
      <c r="J89" s="79">
        <f t="shared" si="12"/>
        <v>11</v>
      </c>
      <c r="K89" s="14">
        <f t="shared" si="9"/>
        <v>33</v>
      </c>
    </row>
    <row r="90" spans="1:11">
      <c r="A90" s="7" t="s">
        <v>89</v>
      </c>
      <c r="B90" s="8">
        <v>25</v>
      </c>
      <c r="C90" s="51">
        <v>20</v>
      </c>
      <c r="D90" s="9">
        <f t="shared" si="7"/>
        <v>2.3139577934098484E-3</v>
      </c>
      <c r="E90" s="76">
        <f t="shared" si="10"/>
        <v>31</v>
      </c>
      <c r="F90" s="76">
        <f t="shared" si="11"/>
        <v>9</v>
      </c>
      <c r="G90" s="10">
        <f t="shared" si="13"/>
        <v>40</v>
      </c>
      <c r="H90" s="76">
        <f t="shared" si="8"/>
        <v>22</v>
      </c>
      <c r="I90" s="76"/>
      <c r="J90" s="76">
        <f t="shared" si="12"/>
        <v>11</v>
      </c>
      <c r="K90" s="10">
        <f t="shared" si="9"/>
        <v>33</v>
      </c>
    </row>
    <row r="91" spans="1:11">
      <c r="A91" s="11" t="s">
        <v>90</v>
      </c>
      <c r="B91" s="12">
        <v>15</v>
      </c>
      <c r="C91" s="50">
        <v>15</v>
      </c>
      <c r="D91" s="13">
        <f t="shared" si="7"/>
        <v>1.3883746760459089E-3</v>
      </c>
      <c r="E91" s="79">
        <f t="shared" si="10"/>
        <v>19</v>
      </c>
      <c r="F91" s="79">
        <f t="shared" si="11"/>
        <v>5</v>
      </c>
      <c r="G91" s="14">
        <f t="shared" si="13"/>
        <v>24</v>
      </c>
      <c r="H91" s="79">
        <f t="shared" si="8"/>
        <v>14</v>
      </c>
      <c r="I91" s="79"/>
      <c r="J91" s="79">
        <f t="shared" si="12"/>
        <v>7</v>
      </c>
      <c r="K91" s="14">
        <f t="shared" si="9"/>
        <v>21</v>
      </c>
    </row>
    <row r="92" spans="1:11">
      <c r="A92" s="7" t="s">
        <v>91</v>
      </c>
      <c r="B92" s="8">
        <v>35</v>
      </c>
      <c r="C92" s="49">
        <v>24</v>
      </c>
      <c r="D92" s="9">
        <f t="shared" si="7"/>
        <v>3.2395409107737875E-3</v>
      </c>
      <c r="E92" s="76">
        <f t="shared" si="10"/>
        <v>44</v>
      </c>
      <c r="F92" s="76">
        <f t="shared" si="11"/>
        <v>12</v>
      </c>
      <c r="G92" s="10">
        <f t="shared" si="13"/>
        <v>56</v>
      </c>
      <c r="H92" s="76">
        <f t="shared" si="8"/>
        <v>31</v>
      </c>
      <c r="I92" s="76">
        <v>24</v>
      </c>
      <c r="J92" s="76">
        <f t="shared" si="12"/>
        <v>15</v>
      </c>
      <c r="K92" s="10">
        <f t="shared" si="9"/>
        <v>46</v>
      </c>
    </row>
    <row r="93" spans="1:11">
      <c r="A93" s="11" t="s">
        <v>92</v>
      </c>
      <c r="B93" s="12">
        <v>35</v>
      </c>
      <c r="C93" s="52">
        <v>30</v>
      </c>
      <c r="D93" s="13">
        <f t="shared" si="7"/>
        <v>3.2395409107737875E-3</v>
      </c>
      <c r="E93" s="79">
        <f t="shared" si="10"/>
        <v>44</v>
      </c>
      <c r="F93" s="79">
        <f t="shared" si="11"/>
        <v>12</v>
      </c>
      <c r="G93" s="14">
        <f t="shared" si="13"/>
        <v>56</v>
      </c>
      <c r="H93" s="79">
        <f t="shared" si="8"/>
        <v>31</v>
      </c>
      <c r="I93" s="79">
        <v>30</v>
      </c>
      <c r="J93" s="79">
        <f t="shared" si="12"/>
        <v>15</v>
      </c>
      <c r="K93" s="14">
        <f t="shared" si="9"/>
        <v>46</v>
      </c>
    </row>
    <row r="94" spans="1:11">
      <c r="A94" s="7" t="s">
        <v>93</v>
      </c>
      <c r="B94" s="8">
        <v>10</v>
      </c>
      <c r="C94" s="51">
        <v>10</v>
      </c>
      <c r="D94" s="9">
        <f t="shared" si="7"/>
        <v>9.2558311736393932E-4</v>
      </c>
      <c r="E94" s="76">
        <f t="shared" si="10"/>
        <v>13</v>
      </c>
      <c r="F94" s="76">
        <f t="shared" si="11"/>
        <v>4</v>
      </c>
      <c r="G94" s="10">
        <f t="shared" si="13"/>
        <v>17</v>
      </c>
      <c r="H94" s="76">
        <f t="shared" si="8"/>
        <v>9</v>
      </c>
      <c r="I94" s="76"/>
      <c r="J94" s="76">
        <f t="shared" si="12"/>
        <v>5</v>
      </c>
      <c r="K94" s="10">
        <f t="shared" si="9"/>
        <v>14</v>
      </c>
    </row>
    <row r="95" spans="1:11">
      <c r="A95" s="11" t="s">
        <v>94</v>
      </c>
      <c r="B95" s="12">
        <v>15</v>
      </c>
      <c r="C95" s="50">
        <v>15</v>
      </c>
      <c r="D95" s="13">
        <f t="shared" si="7"/>
        <v>1.3883746760459089E-3</v>
      </c>
      <c r="E95" s="79">
        <f t="shared" si="10"/>
        <v>19</v>
      </c>
      <c r="F95" s="79">
        <f t="shared" si="11"/>
        <v>5</v>
      </c>
      <c r="G95" s="14">
        <f t="shared" si="13"/>
        <v>24</v>
      </c>
      <c r="H95" s="79">
        <f t="shared" si="8"/>
        <v>14</v>
      </c>
      <c r="I95" s="79"/>
      <c r="J95" s="79">
        <f t="shared" si="12"/>
        <v>7</v>
      </c>
      <c r="K95" s="14">
        <f t="shared" si="9"/>
        <v>21</v>
      </c>
    </row>
    <row r="96" spans="1:11">
      <c r="A96" s="7" t="s">
        <v>95</v>
      </c>
      <c r="B96" s="8">
        <v>10</v>
      </c>
      <c r="C96" s="49">
        <v>3</v>
      </c>
      <c r="D96" s="9">
        <f t="shared" si="7"/>
        <v>9.2558311736393932E-4</v>
      </c>
      <c r="E96" s="76">
        <f t="shared" si="10"/>
        <v>13</v>
      </c>
      <c r="F96" s="76">
        <f t="shared" si="11"/>
        <v>4</v>
      </c>
      <c r="G96" s="10">
        <f t="shared" si="13"/>
        <v>17</v>
      </c>
      <c r="H96" s="76">
        <f t="shared" si="8"/>
        <v>9</v>
      </c>
      <c r="I96" s="76">
        <v>3</v>
      </c>
      <c r="J96" s="76">
        <f t="shared" si="12"/>
        <v>5</v>
      </c>
      <c r="K96" s="10">
        <f t="shared" si="9"/>
        <v>14</v>
      </c>
    </row>
    <row r="97" spans="1:11">
      <c r="A97" s="11" t="s">
        <v>96</v>
      </c>
      <c r="B97" s="12">
        <v>10</v>
      </c>
      <c r="C97" s="50">
        <v>10</v>
      </c>
      <c r="D97" s="13">
        <f t="shared" si="7"/>
        <v>9.2558311736393932E-4</v>
      </c>
      <c r="E97" s="79">
        <f t="shared" si="10"/>
        <v>13</v>
      </c>
      <c r="F97" s="79">
        <f t="shared" si="11"/>
        <v>4</v>
      </c>
      <c r="G97" s="14">
        <f t="shared" si="13"/>
        <v>17</v>
      </c>
      <c r="H97" s="79">
        <f t="shared" si="8"/>
        <v>9</v>
      </c>
      <c r="I97" s="79"/>
      <c r="J97" s="79">
        <f t="shared" si="12"/>
        <v>5</v>
      </c>
      <c r="K97" s="14">
        <f t="shared" si="9"/>
        <v>14</v>
      </c>
    </row>
    <row r="98" spans="1:11">
      <c r="A98" s="7" t="s">
        <v>97</v>
      </c>
      <c r="B98" s="8">
        <v>15</v>
      </c>
      <c r="C98" s="51">
        <v>10</v>
      </c>
      <c r="D98" s="9">
        <f t="shared" si="7"/>
        <v>1.3883746760459089E-3</v>
      </c>
      <c r="E98" s="76">
        <f t="shared" si="10"/>
        <v>19</v>
      </c>
      <c r="F98" s="76">
        <f t="shared" si="11"/>
        <v>5</v>
      </c>
      <c r="G98" s="10">
        <f t="shared" si="13"/>
        <v>24</v>
      </c>
      <c r="H98" s="76">
        <f t="shared" si="8"/>
        <v>14</v>
      </c>
      <c r="I98" s="76"/>
      <c r="J98" s="76">
        <f t="shared" si="12"/>
        <v>7</v>
      </c>
      <c r="K98" s="10">
        <f t="shared" si="9"/>
        <v>21</v>
      </c>
    </row>
    <row r="99" spans="1:11">
      <c r="A99" s="11" t="s">
        <v>98</v>
      </c>
      <c r="B99" s="12">
        <v>10</v>
      </c>
      <c r="C99" s="52">
        <v>5</v>
      </c>
      <c r="D99" s="13">
        <f t="shared" si="7"/>
        <v>9.2558311736393932E-4</v>
      </c>
      <c r="E99" s="79">
        <f t="shared" si="10"/>
        <v>13</v>
      </c>
      <c r="F99" s="79">
        <f t="shared" si="11"/>
        <v>4</v>
      </c>
      <c r="G99" s="14">
        <f t="shared" si="13"/>
        <v>17</v>
      </c>
      <c r="H99" s="79">
        <f t="shared" si="8"/>
        <v>9</v>
      </c>
      <c r="I99" s="79">
        <v>5</v>
      </c>
      <c r="J99" s="79">
        <f t="shared" si="12"/>
        <v>5</v>
      </c>
      <c r="K99" s="14">
        <f t="shared" si="9"/>
        <v>14</v>
      </c>
    </row>
    <row r="100" spans="1:11">
      <c r="A100" s="7" t="s">
        <v>99</v>
      </c>
      <c r="B100" s="8">
        <v>10</v>
      </c>
      <c r="C100" s="51">
        <v>7</v>
      </c>
      <c r="D100" s="9">
        <f t="shared" si="7"/>
        <v>9.2558311736393932E-4</v>
      </c>
      <c r="E100" s="76">
        <f t="shared" si="10"/>
        <v>13</v>
      </c>
      <c r="F100" s="76">
        <f t="shared" si="11"/>
        <v>4</v>
      </c>
      <c r="G100" s="10">
        <f t="shared" si="13"/>
        <v>17</v>
      </c>
      <c r="H100" s="76">
        <f t="shared" si="8"/>
        <v>9</v>
      </c>
      <c r="I100" s="76">
        <v>7</v>
      </c>
      <c r="J100" s="76">
        <f t="shared" si="12"/>
        <v>5</v>
      </c>
      <c r="K100" s="10">
        <f t="shared" si="9"/>
        <v>14</v>
      </c>
    </row>
    <row r="101" spans="1:11">
      <c r="A101" s="11" t="s">
        <v>100</v>
      </c>
      <c r="B101" s="12">
        <v>10</v>
      </c>
      <c r="C101" s="52">
        <v>3</v>
      </c>
      <c r="D101" s="13">
        <f t="shared" si="7"/>
        <v>9.2558311736393932E-4</v>
      </c>
      <c r="E101" s="79">
        <f t="shared" si="10"/>
        <v>13</v>
      </c>
      <c r="F101" s="79">
        <f t="shared" si="11"/>
        <v>4</v>
      </c>
      <c r="G101" s="14">
        <f t="shared" si="13"/>
        <v>17</v>
      </c>
      <c r="H101" s="79">
        <f t="shared" si="8"/>
        <v>9</v>
      </c>
      <c r="I101" s="79">
        <v>3</v>
      </c>
      <c r="J101" s="79">
        <f t="shared" si="12"/>
        <v>5</v>
      </c>
      <c r="K101" s="14">
        <f t="shared" si="9"/>
        <v>14</v>
      </c>
    </row>
    <row r="102" spans="1:11">
      <c r="A102" s="47" t="s">
        <v>101</v>
      </c>
      <c r="B102" s="44">
        <f>SUM(B76:B101)</f>
        <v>472</v>
      </c>
      <c r="C102" s="44">
        <v>374</v>
      </c>
      <c r="D102" s="45">
        <f t="shared" si="7"/>
        <v>4.3687523139577931E-2</v>
      </c>
      <c r="E102" s="44">
        <f t="shared" si="10"/>
        <v>583</v>
      </c>
      <c r="F102" s="44">
        <f t="shared" si="11"/>
        <v>153</v>
      </c>
      <c r="G102" s="46">
        <f t="shared" si="13"/>
        <v>736</v>
      </c>
      <c r="H102" s="44">
        <f t="shared" si="8"/>
        <v>416</v>
      </c>
      <c r="I102" s="44">
        <v>279</v>
      </c>
      <c r="J102" s="44">
        <f t="shared" si="12"/>
        <v>197</v>
      </c>
      <c r="K102" s="46">
        <f t="shared" si="9"/>
        <v>613</v>
      </c>
    </row>
    <row r="103" spans="1:11">
      <c r="A103" s="7" t="s">
        <v>102</v>
      </c>
      <c r="B103" s="8">
        <v>130</v>
      </c>
      <c r="C103" s="51">
        <v>130</v>
      </c>
      <c r="D103" s="9">
        <f t="shared" si="7"/>
        <v>1.2032580525731211E-2</v>
      </c>
      <c r="E103" s="76">
        <f t="shared" si="10"/>
        <v>161</v>
      </c>
      <c r="F103" s="76">
        <f t="shared" si="11"/>
        <v>43</v>
      </c>
      <c r="G103" s="10">
        <f t="shared" si="13"/>
        <v>204</v>
      </c>
      <c r="H103" s="76">
        <f t="shared" si="8"/>
        <v>115</v>
      </c>
      <c r="I103" s="76"/>
      <c r="J103" s="76">
        <f t="shared" si="12"/>
        <v>55</v>
      </c>
      <c r="K103" s="10">
        <f t="shared" si="9"/>
        <v>170</v>
      </c>
    </row>
    <row r="104" spans="1:11">
      <c r="A104" s="11" t="s">
        <v>103</v>
      </c>
      <c r="B104" s="12">
        <v>50</v>
      </c>
      <c r="C104" s="52">
        <v>27</v>
      </c>
      <c r="D104" s="13">
        <f t="shared" si="7"/>
        <v>4.6279155868196968E-3</v>
      </c>
      <c r="E104" s="79">
        <f t="shared" si="10"/>
        <v>62</v>
      </c>
      <c r="F104" s="79">
        <f t="shared" si="11"/>
        <v>17</v>
      </c>
      <c r="G104" s="14">
        <f t="shared" si="13"/>
        <v>79</v>
      </c>
      <c r="H104" s="79">
        <f t="shared" si="8"/>
        <v>44</v>
      </c>
      <c r="I104" s="79">
        <v>27</v>
      </c>
      <c r="J104" s="79">
        <f t="shared" si="12"/>
        <v>21</v>
      </c>
      <c r="K104" s="14">
        <f t="shared" si="9"/>
        <v>65</v>
      </c>
    </row>
    <row r="105" spans="1:11">
      <c r="A105" s="7" t="s">
        <v>104</v>
      </c>
      <c r="B105" s="8">
        <v>45</v>
      </c>
      <c r="C105" s="51">
        <v>45</v>
      </c>
      <c r="D105" s="9">
        <f t="shared" si="7"/>
        <v>4.1651240281377266E-3</v>
      </c>
      <c r="E105" s="76">
        <f t="shared" si="10"/>
        <v>56</v>
      </c>
      <c r="F105" s="76">
        <f t="shared" si="11"/>
        <v>15</v>
      </c>
      <c r="G105" s="10">
        <f t="shared" si="13"/>
        <v>71</v>
      </c>
      <c r="H105" s="76">
        <f t="shared" si="8"/>
        <v>40</v>
      </c>
      <c r="I105" s="76">
        <v>45</v>
      </c>
      <c r="J105" s="76">
        <f t="shared" si="12"/>
        <v>19</v>
      </c>
      <c r="K105" s="10">
        <f t="shared" si="9"/>
        <v>59</v>
      </c>
    </row>
    <row r="106" spans="1:11">
      <c r="A106" s="11" t="s">
        <v>105</v>
      </c>
      <c r="B106" s="12">
        <v>15</v>
      </c>
      <c r="C106" s="50">
        <v>10</v>
      </c>
      <c r="D106" s="13">
        <f t="shared" si="7"/>
        <v>1.3883746760459089E-3</v>
      </c>
      <c r="E106" s="79">
        <f t="shared" si="10"/>
        <v>19</v>
      </c>
      <c r="F106" s="79">
        <f t="shared" si="11"/>
        <v>5</v>
      </c>
      <c r="G106" s="14">
        <f t="shared" si="13"/>
        <v>24</v>
      </c>
      <c r="H106" s="79">
        <f t="shared" si="8"/>
        <v>14</v>
      </c>
      <c r="I106" s="79">
        <v>10</v>
      </c>
      <c r="J106" s="79">
        <f t="shared" si="12"/>
        <v>7</v>
      </c>
      <c r="K106" s="14">
        <f t="shared" si="9"/>
        <v>21</v>
      </c>
    </row>
    <row r="107" spans="1:11">
      <c r="A107" s="7" t="s">
        <v>106</v>
      </c>
      <c r="B107" s="8">
        <v>10</v>
      </c>
      <c r="C107" s="49">
        <v>10</v>
      </c>
      <c r="D107" s="9">
        <f t="shared" si="7"/>
        <v>9.2558311736393932E-4</v>
      </c>
      <c r="E107" s="76">
        <f t="shared" si="10"/>
        <v>13</v>
      </c>
      <c r="F107" s="76">
        <f t="shared" si="11"/>
        <v>4</v>
      </c>
      <c r="G107" s="10">
        <f t="shared" si="13"/>
        <v>17</v>
      </c>
      <c r="H107" s="76">
        <f t="shared" si="8"/>
        <v>9</v>
      </c>
      <c r="I107" s="76">
        <v>10</v>
      </c>
      <c r="J107" s="76">
        <f t="shared" si="12"/>
        <v>5</v>
      </c>
      <c r="K107" s="10">
        <f t="shared" si="9"/>
        <v>14</v>
      </c>
    </row>
    <row r="108" spans="1:11">
      <c r="A108" s="11" t="s">
        <v>107</v>
      </c>
      <c r="B108" s="12">
        <v>10</v>
      </c>
      <c r="C108" s="52">
        <v>4</v>
      </c>
      <c r="D108" s="13">
        <f t="shared" si="7"/>
        <v>9.2558311736393932E-4</v>
      </c>
      <c r="E108" s="79">
        <f t="shared" si="10"/>
        <v>13</v>
      </c>
      <c r="F108" s="79">
        <f t="shared" si="11"/>
        <v>4</v>
      </c>
      <c r="G108" s="14">
        <f t="shared" si="13"/>
        <v>17</v>
      </c>
      <c r="H108" s="79">
        <f t="shared" si="8"/>
        <v>9</v>
      </c>
      <c r="I108" s="79"/>
      <c r="J108" s="79">
        <f t="shared" si="12"/>
        <v>5</v>
      </c>
      <c r="K108" s="14">
        <f t="shared" si="9"/>
        <v>14</v>
      </c>
    </row>
    <row r="109" spans="1:11">
      <c r="A109" s="7" t="s">
        <v>108</v>
      </c>
      <c r="B109" s="8">
        <v>10</v>
      </c>
      <c r="C109" s="49">
        <v>10</v>
      </c>
      <c r="D109" s="9">
        <f t="shared" si="7"/>
        <v>9.2558311736393932E-4</v>
      </c>
      <c r="E109" s="76">
        <f t="shared" si="10"/>
        <v>13</v>
      </c>
      <c r="F109" s="76">
        <f t="shared" si="11"/>
        <v>4</v>
      </c>
      <c r="G109" s="10">
        <f t="shared" si="13"/>
        <v>17</v>
      </c>
      <c r="H109" s="76">
        <f t="shared" si="8"/>
        <v>9</v>
      </c>
      <c r="I109" s="76"/>
      <c r="J109" s="76">
        <f t="shared" si="12"/>
        <v>5</v>
      </c>
      <c r="K109" s="10">
        <f t="shared" si="9"/>
        <v>14</v>
      </c>
    </row>
    <row r="110" spans="1:11">
      <c r="A110" s="11" t="s">
        <v>109</v>
      </c>
      <c r="B110" s="12">
        <v>10</v>
      </c>
      <c r="C110" s="52">
        <v>6</v>
      </c>
      <c r="D110" s="13">
        <f t="shared" si="7"/>
        <v>9.2558311736393932E-4</v>
      </c>
      <c r="E110" s="79">
        <f t="shared" si="10"/>
        <v>13</v>
      </c>
      <c r="F110" s="79">
        <f t="shared" si="11"/>
        <v>4</v>
      </c>
      <c r="G110" s="14">
        <f t="shared" si="13"/>
        <v>17</v>
      </c>
      <c r="H110" s="79">
        <f t="shared" si="8"/>
        <v>9</v>
      </c>
      <c r="I110" s="79"/>
      <c r="J110" s="79">
        <f t="shared" si="12"/>
        <v>5</v>
      </c>
      <c r="K110" s="14">
        <f t="shared" si="9"/>
        <v>14</v>
      </c>
    </row>
    <row r="111" spans="1:11">
      <c r="A111" s="7" t="s">
        <v>110</v>
      </c>
      <c r="B111" s="8">
        <v>10</v>
      </c>
      <c r="C111" s="49">
        <v>10</v>
      </c>
      <c r="D111" s="9">
        <f t="shared" si="7"/>
        <v>9.2558311736393932E-4</v>
      </c>
      <c r="E111" s="76">
        <f t="shared" si="10"/>
        <v>13</v>
      </c>
      <c r="F111" s="76">
        <f t="shared" si="11"/>
        <v>4</v>
      </c>
      <c r="G111" s="10">
        <f t="shared" si="13"/>
        <v>17</v>
      </c>
      <c r="H111" s="76">
        <f t="shared" si="8"/>
        <v>9</v>
      </c>
      <c r="I111" s="76">
        <v>10</v>
      </c>
      <c r="J111" s="76">
        <f t="shared" si="12"/>
        <v>5</v>
      </c>
      <c r="K111" s="10">
        <f t="shared" si="9"/>
        <v>14</v>
      </c>
    </row>
    <row r="112" spans="1:11">
      <c r="A112" s="11" t="s">
        <v>111</v>
      </c>
      <c r="B112" s="12">
        <v>10</v>
      </c>
      <c r="C112" s="52">
        <v>5</v>
      </c>
      <c r="D112" s="13">
        <f t="shared" si="7"/>
        <v>9.2558311736393932E-4</v>
      </c>
      <c r="E112" s="79">
        <f t="shared" si="10"/>
        <v>13</v>
      </c>
      <c r="F112" s="79">
        <f t="shared" si="11"/>
        <v>4</v>
      </c>
      <c r="G112" s="14">
        <f t="shared" si="13"/>
        <v>17</v>
      </c>
      <c r="H112" s="79">
        <f t="shared" si="8"/>
        <v>9</v>
      </c>
      <c r="I112" s="79"/>
      <c r="J112" s="79">
        <f t="shared" si="12"/>
        <v>5</v>
      </c>
      <c r="K112" s="14">
        <f t="shared" si="9"/>
        <v>14</v>
      </c>
    </row>
    <row r="113" spans="1:11">
      <c r="A113" s="7" t="s">
        <v>112</v>
      </c>
      <c r="B113" s="8">
        <v>10</v>
      </c>
      <c r="C113" s="49">
        <v>5</v>
      </c>
      <c r="D113" s="9">
        <f t="shared" si="7"/>
        <v>9.2558311736393932E-4</v>
      </c>
      <c r="E113" s="76">
        <f t="shared" si="10"/>
        <v>13</v>
      </c>
      <c r="F113" s="76">
        <f t="shared" si="11"/>
        <v>4</v>
      </c>
      <c r="G113" s="10">
        <f t="shared" si="13"/>
        <v>17</v>
      </c>
      <c r="H113" s="76">
        <f t="shared" si="8"/>
        <v>9</v>
      </c>
      <c r="I113" s="76">
        <v>0</v>
      </c>
      <c r="J113" s="76">
        <f t="shared" si="12"/>
        <v>5</v>
      </c>
      <c r="K113" s="10">
        <f t="shared" si="9"/>
        <v>14</v>
      </c>
    </row>
    <row r="114" spans="1:11">
      <c r="A114" s="11" t="s">
        <v>113</v>
      </c>
      <c r="B114" s="12">
        <v>10</v>
      </c>
      <c r="C114" s="52"/>
      <c r="D114" s="13">
        <f t="shared" si="7"/>
        <v>9.2558311736393932E-4</v>
      </c>
      <c r="E114" s="79">
        <f t="shared" si="10"/>
        <v>13</v>
      </c>
      <c r="F114" s="79">
        <f t="shared" si="11"/>
        <v>4</v>
      </c>
      <c r="G114" s="14">
        <f t="shared" si="13"/>
        <v>17</v>
      </c>
      <c r="H114" s="79">
        <f t="shared" si="8"/>
        <v>9</v>
      </c>
      <c r="I114" s="79"/>
      <c r="J114" s="79">
        <f t="shared" si="12"/>
        <v>5</v>
      </c>
      <c r="K114" s="14">
        <f t="shared" si="9"/>
        <v>14</v>
      </c>
    </row>
    <row r="115" spans="1:11">
      <c r="A115" s="7" t="s">
        <v>114</v>
      </c>
      <c r="B115" s="8">
        <v>25</v>
      </c>
      <c r="C115" s="49">
        <v>27</v>
      </c>
      <c r="D115" s="9">
        <f t="shared" si="7"/>
        <v>2.3139577934098484E-3</v>
      </c>
      <c r="E115" s="76">
        <f t="shared" si="10"/>
        <v>31</v>
      </c>
      <c r="F115" s="76">
        <f t="shared" si="11"/>
        <v>9</v>
      </c>
      <c r="G115" s="10">
        <f t="shared" si="13"/>
        <v>40</v>
      </c>
      <c r="H115" s="76">
        <f t="shared" si="8"/>
        <v>22</v>
      </c>
      <c r="I115" s="76"/>
      <c r="J115" s="76">
        <f t="shared" si="12"/>
        <v>11</v>
      </c>
      <c r="K115" s="10">
        <f t="shared" si="9"/>
        <v>33</v>
      </c>
    </row>
    <row r="116" spans="1:11">
      <c r="A116" s="11" t="s">
        <v>115</v>
      </c>
      <c r="B116" s="12">
        <v>35</v>
      </c>
      <c r="C116" s="52">
        <v>20</v>
      </c>
      <c r="D116" s="13">
        <f t="shared" si="7"/>
        <v>3.2395409107737875E-3</v>
      </c>
      <c r="E116" s="79">
        <f t="shared" si="10"/>
        <v>44</v>
      </c>
      <c r="F116" s="79">
        <f t="shared" si="11"/>
        <v>12</v>
      </c>
      <c r="G116" s="14">
        <f t="shared" si="13"/>
        <v>56</v>
      </c>
      <c r="H116" s="79">
        <f t="shared" si="8"/>
        <v>31</v>
      </c>
      <c r="I116" s="79"/>
      <c r="J116" s="79">
        <f t="shared" si="12"/>
        <v>15</v>
      </c>
      <c r="K116" s="14">
        <f t="shared" si="9"/>
        <v>46</v>
      </c>
    </row>
    <row r="117" spans="1:11">
      <c r="A117" s="7" t="s">
        <v>116</v>
      </c>
      <c r="B117" s="8">
        <v>45</v>
      </c>
      <c r="C117" s="49">
        <v>30</v>
      </c>
      <c r="D117" s="9">
        <f t="shared" si="7"/>
        <v>4.1651240281377266E-3</v>
      </c>
      <c r="E117" s="76">
        <f t="shared" si="10"/>
        <v>56</v>
      </c>
      <c r="F117" s="76">
        <f t="shared" si="11"/>
        <v>15</v>
      </c>
      <c r="G117" s="10">
        <f t="shared" si="13"/>
        <v>71</v>
      </c>
      <c r="H117" s="76">
        <f t="shared" si="8"/>
        <v>40</v>
      </c>
      <c r="I117" s="76">
        <v>30</v>
      </c>
      <c r="J117" s="76">
        <f t="shared" si="12"/>
        <v>19</v>
      </c>
      <c r="K117" s="10">
        <f t="shared" si="9"/>
        <v>59</v>
      </c>
    </row>
    <row r="118" spans="1:11">
      <c r="A118" s="11" t="s">
        <v>117</v>
      </c>
      <c r="B118" s="12">
        <v>45</v>
      </c>
      <c r="C118" s="50">
        <v>30</v>
      </c>
      <c r="D118" s="13">
        <f t="shared" si="7"/>
        <v>4.1651240281377266E-3</v>
      </c>
      <c r="E118" s="79">
        <f t="shared" si="10"/>
        <v>56</v>
      </c>
      <c r="F118" s="79">
        <f t="shared" si="11"/>
        <v>15</v>
      </c>
      <c r="G118" s="14">
        <f t="shared" si="13"/>
        <v>71</v>
      </c>
      <c r="H118" s="79">
        <f t="shared" si="8"/>
        <v>40</v>
      </c>
      <c r="I118" s="79"/>
      <c r="J118" s="79">
        <f t="shared" si="12"/>
        <v>19</v>
      </c>
      <c r="K118" s="14">
        <f t="shared" si="9"/>
        <v>59</v>
      </c>
    </row>
    <row r="119" spans="1:11">
      <c r="A119" s="7" t="s">
        <v>118</v>
      </c>
      <c r="B119" s="8">
        <v>40</v>
      </c>
      <c r="C119" s="49">
        <v>20</v>
      </c>
      <c r="D119" s="9">
        <f t="shared" si="7"/>
        <v>3.7023324694557573E-3</v>
      </c>
      <c r="E119" s="76">
        <f t="shared" si="10"/>
        <v>50</v>
      </c>
      <c r="F119" s="76">
        <f t="shared" si="11"/>
        <v>13</v>
      </c>
      <c r="G119" s="10">
        <f t="shared" si="13"/>
        <v>63</v>
      </c>
      <c r="H119" s="76">
        <f t="shared" si="8"/>
        <v>36</v>
      </c>
      <c r="I119" s="76">
        <v>20</v>
      </c>
      <c r="J119" s="76">
        <f t="shared" si="12"/>
        <v>17</v>
      </c>
      <c r="K119" s="10">
        <f t="shared" si="9"/>
        <v>53</v>
      </c>
    </row>
    <row r="120" spans="1:11">
      <c r="A120" s="11" t="s">
        <v>119</v>
      </c>
      <c r="B120" s="12">
        <v>20</v>
      </c>
      <c r="C120" s="50">
        <v>20</v>
      </c>
      <c r="D120" s="13">
        <f t="shared" si="7"/>
        <v>1.8511662347278786E-3</v>
      </c>
      <c r="E120" s="79">
        <f t="shared" si="10"/>
        <v>25</v>
      </c>
      <c r="F120" s="79">
        <f t="shared" si="11"/>
        <v>7</v>
      </c>
      <c r="G120" s="14">
        <f t="shared" si="13"/>
        <v>32</v>
      </c>
      <c r="H120" s="79">
        <f t="shared" si="8"/>
        <v>18</v>
      </c>
      <c r="I120" s="79"/>
      <c r="J120" s="79">
        <f t="shared" si="12"/>
        <v>9</v>
      </c>
      <c r="K120" s="14">
        <f t="shared" si="9"/>
        <v>27</v>
      </c>
    </row>
    <row r="121" spans="1:11">
      <c r="A121" s="7" t="s">
        <v>120</v>
      </c>
      <c r="B121" s="8">
        <v>10</v>
      </c>
      <c r="C121" s="51">
        <v>10</v>
      </c>
      <c r="D121" s="9">
        <f t="shared" si="7"/>
        <v>9.2558311736393932E-4</v>
      </c>
      <c r="E121" s="76">
        <f t="shared" si="10"/>
        <v>13</v>
      </c>
      <c r="F121" s="76">
        <f t="shared" si="11"/>
        <v>4</v>
      </c>
      <c r="G121" s="10">
        <f t="shared" si="13"/>
        <v>17</v>
      </c>
      <c r="H121" s="76">
        <f t="shared" si="8"/>
        <v>9</v>
      </c>
      <c r="I121" s="76"/>
      <c r="J121" s="76">
        <f t="shared" si="12"/>
        <v>5</v>
      </c>
      <c r="K121" s="10">
        <f t="shared" si="9"/>
        <v>14</v>
      </c>
    </row>
    <row r="122" spans="1:11">
      <c r="A122" s="11" t="s">
        <v>121</v>
      </c>
      <c r="B122" s="12">
        <v>10</v>
      </c>
      <c r="C122" s="50">
        <v>10</v>
      </c>
      <c r="D122" s="13">
        <f t="shared" si="7"/>
        <v>9.2558311736393932E-4</v>
      </c>
      <c r="E122" s="79">
        <f t="shared" si="10"/>
        <v>13</v>
      </c>
      <c r="F122" s="79">
        <f t="shared" si="11"/>
        <v>4</v>
      </c>
      <c r="G122" s="14">
        <f t="shared" si="13"/>
        <v>17</v>
      </c>
      <c r="H122" s="79">
        <f t="shared" si="8"/>
        <v>9</v>
      </c>
      <c r="I122" s="79"/>
      <c r="J122" s="79">
        <f t="shared" si="12"/>
        <v>5</v>
      </c>
      <c r="K122" s="14">
        <f t="shared" si="9"/>
        <v>14</v>
      </c>
    </row>
    <row r="123" spans="1:11">
      <c r="A123" s="7" t="s">
        <v>122</v>
      </c>
      <c r="B123" s="8">
        <v>10</v>
      </c>
      <c r="C123" s="51">
        <v>6</v>
      </c>
      <c r="D123" s="9">
        <f t="shared" si="7"/>
        <v>9.2558311736393932E-4</v>
      </c>
      <c r="E123" s="76">
        <f t="shared" si="10"/>
        <v>13</v>
      </c>
      <c r="F123" s="76">
        <f t="shared" si="11"/>
        <v>4</v>
      </c>
      <c r="G123" s="10">
        <f t="shared" si="13"/>
        <v>17</v>
      </c>
      <c r="H123" s="76">
        <f t="shared" si="8"/>
        <v>9</v>
      </c>
      <c r="I123" s="76"/>
      <c r="J123" s="76">
        <f t="shared" si="12"/>
        <v>5</v>
      </c>
      <c r="K123" s="10">
        <f t="shared" si="9"/>
        <v>14</v>
      </c>
    </row>
    <row r="124" spans="1:11">
      <c r="A124" s="47" t="s">
        <v>123</v>
      </c>
      <c r="B124" s="44">
        <f>SUM(B103:B123)</f>
        <v>560</v>
      </c>
      <c r="C124" s="44">
        <v>435</v>
      </c>
      <c r="D124" s="45">
        <f t="shared" si="7"/>
        <v>5.18326545723806E-2</v>
      </c>
      <c r="E124" s="44">
        <f t="shared" si="10"/>
        <v>691</v>
      </c>
      <c r="F124" s="44">
        <f t="shared" si="11"/>
        <v>182</v>
      </c>
      <c r="G124" s="46">
        <f t="shared" si="13"/>
        <v>873</v>
      </c>
      <c r="H124" s="44">
        <f t="shared" si="8"/>
        <v>493</v>
      </c>
      <c r="I124" s="44">
        <v>152</v>
      </c>
      <c r="J124" s="44">
        <f t="shared" si="12"/>
        <v>234</v>
      </c>
      <c r="K124" s="46">
        <f t="shared" si="9"/>
        <v>727</v>
      </c>
    </row>
    <row r="125" spans="1:11">
      <c r="A125" s="11" t="s">
        <v>124</v>
      </c>
      <c r="B125" s="12">
        <v>40</v>
      </c>
      <c r="C125" s="52">
        <v>47</v>
      </c>
      <c r="D125" s="13">
        <f t="shared" si="7"/>
        <v>3.7023324694557573E-3</v>
      </c>
      <c r="E125" s="79">
        <f t="shared" si="10"/>
        <v>50</v>
      </c>
      <c r="F125" s="79">
        <f t="shared" si="11"/>
        <v>13</v>
      </c>
      <c r="G125" s="14">
        <f t="shared" si="13"/>
        <v>63</v>
      </c>
      <c r="H125" s="79">
        <f t="shared" si="8"/>
        <v>36</v>
      </c>
      <c r="I125" s="79"/>
      <c r="J125" s="79">
        <f t="shared" si="12"/>
        <v>17</v>
      </c>
      <c r="K125" s="14">
        <f t="shared" si="9"/>
        <v>53</v>
      </c>
    </row>
    <row r="126" spans="1:11">
      <c r="A126" s="7" t="s">
        <v>125</v>
      </c>
      <c r="B126" s="8">
        <v>18</v>
      </c>
      <c r="C126" s="49">
        <v>8</v>
      </c>
      <c r="D126" s="9">
        <f t="shared" si="7"/>
        <v>1.6660496112550908E-3</v>
      </c>
      <c r="E126" s="76">
        <f t="shared" si="10"/>
        <v>23</v>
      </c>
      <c r="F126" s="76">
        <f t="shared" si="11"/>
        <v>6</v>
      </c>
      <c r="G126" s="10">
        <f t="shared" si="13"/>
        <v>29</v>
      </c>
      <c r="H126" s="76">
        <f t="shared" si="8"/>
        <v>16</v>
      </c>
      <c r="I126" s="76">
        <v>8</v>
      </c>
      <c r="J126" s="76">
        <f t="shared" si="12"/>
        <v>8</v>
      </c>
      <c r="K126" s="10">
        <f t="shared" si="9"/>
        <v>24</v>
      </c>
    </row>
    <row r="127" spans="1:11">
      <c r="A127" s="11" t="s">
        <v>126</v>
      </c>
      <c r="B127" s="12">
        <v>55</v>
      </c>
      <c r="C127" s="52">
        <v>45</v>
      </c>
      <c r="D127" s="13">
        <f t="shared" si="7"/>
        <v>5.0907071455016661E-3</v>
      </c>
      <c r="E127" s="79">
        <f t="shared" si="10"/>
        <v>68</v>
      </c>
      <c r="F127" s="79">
        <f t="shared" si="11"/>
        <v>18</v>
      </c>
      <c r="G127" s="14">
        <f t="shared" si="13"/>
        <v>86</v>
      </c>
      <c r="H127" s="79">
        <f t="shared" si="8"/>
        <v>49</v>
      </c>
      <c r="I127" s="79">
        <v>45</v>
      </c>
      <c r="J127" s="79">
        <f t="shared" si="12"/>
        <v>23</v>
      </c>
      <c r="K127" s="14">
        <f t="shared" si="9"/>
        <v>72</v>
      </c>
    </row>
    <row r="128" spans="1:11">
      <c r="A128" s="7" t="s">
        <v>127</v>
      </c>
      <c r="B128" s="18">
        <v>55</v>
      </c>
      <c r="C128" s="51">
        <v>55</v>
      </c>
      <c r="D128" s="19">
        <f t="shared" si="7"/>
        <v>5.0907071455016661E-3</v>
      </c>
      <c r="E128" s="78">
        <f t="shared" si="10"/>
        <v>68</v>
      </c>
      <c r="F128" s="78">
        <f t="shared" si="11"/>
        <v>18</v>
      </c>
      <c r="G128" s="20">
        <f t="shared" si="13"/>
        <v>86</v>
      </c>
      <c r="H128" s="78">
        <f t="shared" si="8"/>
        <v>49</v>
      </c>
      <c r="I128" s="78"/>
      <c r="J128" s="78">
        <f t="shared" si="12"/>
        <v>23</v>
      </c>
      <c r="K128" s="20">
        <f t="shared" si="9"/>
        <v>72</v>
      </c>
    </row>
    <row r="129" spans="1:11">
      <c r="A129" s="11" t="s">
        <v>128</v>
      </c>
      <c r="B129" s="12">
        <v>55</v>
      </c>
      <c r="C129" s="52">
        <v>65</v>
      </c>
      <c r="D129" s="13">
        <f t="shared" si="7"/>
        <v>5.0907071455016661E-3</v>
      </c>
      <c r="E129" s="79">
        <f t="shared" si="10"/>
        <v>68</v>
      </c>
      <c r="F129" s="79">
        <f t="shared" si="11"/>
        <v>18</v>
      </c>
      <c r="G129" s="14">
        <f t="shared" si="13"/>
        <v>86</v>
      </c>
      <c r="H129" s="79">
        <f t="shared" si="8"/>
        <v>49</v>
      </c>
      <c r="I129" s="79">
        <v>45</v>
      </c>
      <c r="J129" s="79">
        <f t="shared" si="12"/>
        <v>23</v>
      </c>
      <c r="K129" s="14">
        <f t="shared" si="9"/>
        <v>72</v>
      </c>
    </row>
    <row r="130" spans="1:11">
      <c r="A130" s="7" t="s">
        <v>129</v>
      </c>
      <c r="B130" s="8">
        <v>15</v>
      </c>
      <c r="C130" s="49">
        <v>6</v>
      </c>
      <c r="D130" s="9">
        <f t="shared" si="7"/>
        <v>1.3883746760459089E-3</v>
      </c>
      <c r="E130" s="76">
        <f t="shared" si="10"/>
        <v>19</v>
      </c>
      <c r="F130" s="76">
        <f t="shared" si="11"/>
        <v>5</v>
      </c>
      <c r="G130" s="10">
        <f t="shared" si="13"/>
        <v>24</v>
      </c>
      <c r="H130" s="76">
        <f t="shared" si="8"/>
        <v>14</v>
      </c>
      <c r="I130" s="76"/>
      <c r="J130" s="76">
        <f t="shared" si="12"/>
        <v>7</v>
      </c>
      <c r="K130" s="10">
        <f t="shared" si="9"/>
        <v>21</v>
      </c>
    </row>
    <row r="131" spans="1:11">
      <c r="A131" s="11" t="s">
        <v>130</v>
      </c>
      <c r="B131" s="12">
        <v>15</v>
      </c>
      <c r="C131" s="50">
        <v>15</v>
      </c>
      <c r="D131" s="13">
        <f t="shared" si="7"/>
        <v>1.3883746760459089E-3</v>
      </c>
      <c r="E131" s="79">
        <f t="shared" si="10"/>
        <v>19</v>
      </c>
      <c r="F131" s="79">
        <f t="shared" si="11"/>
        <v>5</v>
      </c>
      <c r="G131" s="14">
        <f t="shared" si="13"/>
        <v>24</v>
      </c>
      <c r="H131" s="79">
        <f t="shared" si="8"/>
        <v>14</v>
      </c>
      <c r="I131" s="79"/>
      <c r="J131" s="79">
        <f t="shared" si="12"/>
        <v>7</v>
      </c>
      <c r="K131" s="14">
        <f t="shared" si="9"/>
        <v>21</v>
      </c>
    </row>
    <row r="132" spans="1:11">
      <c r="A132" s="7" t="s">
        <v>131</v>
      </c>
      <c r="B132" s="8">
        <v>15</v>
      </c>
      <c r="C132" s="51">
        <v>5</v>
      </c>
      <c r="D132" s="9">
        <f t="shared" si="7"/>
        <v>1.3883746760459089E-3</v>
      </c>
      <c r="E132" s="76">
        <f t="shared" si="10"/>
        <v>19</v>
      </c>
      <c r="F132" s="76">
        <f t="shared" si="11"/>
        <v>5</v>
      </c>
      <c r="G132" s="10">
        <f t="shared" si="13"/>
        <v>24</v>
      </c>
      <c r="H132" s="76">
        <f t="shared" si="8"/>
        <v>14</v>
      </c>
      <c r="I132" s="76"/>
      <c r="J132" s="76">
        <f t="shared" si="12"/>
        <v>7</v>
      </c>
      <c r="K132" s="10">
        <f t="shared" si="9"/>
        <v>21</v>
      </c>
    </row>
    <row r="133" spans="1:11">
      <c r="A133" s="11" t="s">
        <v>132</v>
      </c>
      <c r="B133" s="12">
        <v>25</v>
      </c>
      <c r="C133" s="50">
        <v>15</v>
      </c>
      <c r="D133" s="13">
        <f t="shared" si="7"/>
        <v>2.3139577934098484E-3</v>
      </c>
      <c r="E133" s="79">
        <f t="shared" si="10"/>
        <v>31</v>
      </c>
      <c r="F133" s="79">
        <f t="shared" si="11"/>
        <v>9</v>
      </c>
      <c r="G133" s="14">
        <f t="shared" si="13"/>
        <v>40</v>
      </c>
      <c r="H133" s="79">
        <f t="shared" si="8"/>
        <v>22</v>
      </c>
      <c r="I133" s="79"/>
      <c r="J133" s="79">
        <f t="shared" si="12"/>
        <v>11</v>
      </c>
      <c r="K133" s="14">
        <f t="shared" si="9"/>
        <v>33</v>
      </c>
    </row>
    <row r="134" spans="1:11">
      <c r="A134" s="7" t="s">
        <v>133</v>
      </c>
      <c r="B134" s="8">
        <v>15</v>
      </c>
      <c r="C134" s="49">
        <v>5</v>
      </c>
      <c r="D134" s="9">
        <f t="shared" si="7"/>
        <v>1.3883746760459089E-3</v>
      </c>
      <c r="E134" s="76">
        <f t="shared" si="10"/>
        <v>19</v>
      </c>
      <c r="F134" s="76">
        <f t="shared" si="11"/>
        <v>5</v>
      </c>
      <c r="G134" s="10">
        <f t="shared" si="13"/>
        <v>24</v>
      </c>
      <c r="H134" s="76">
        <f t="shared" si="8"/>
        <v>14</v>
      </c>
      <c r="I134" s="76">
        <v>5</v>
      </c>
      <c r="J134" s="76">
        <f t="shared" si="12"/>
        <v>7</v>
      </c>
      <c r="K134" s="10">
        <f t="shared" si="9"/>
        <v>21</v>
      </c>
    </row>
    <row r="135" spans="1:11">
      <c r="A135" s="11" t="s">
        <v>134</v>
      </c>
      <c r="B135" s="15">
        <v>25</v>
      </c>
      <c r="C135" s="50">
        <v>20</v>
      </c>
      <c r="D135" s="16">
        <f t="shared" si="7"/>
        <v>2.3139577934098484E-3</v>
      </c>
      <c r="E135" s="77">
        <f t="shared" si="10"/>
        <v>31</v>
      </c>
      <c r="F135" s="77">
        <f t="shared" si="11"/>
        <v>9</v>
      </c>
      <c r="G135" s="17">
        <f t="shared" si="13"/>
        <v>40</v>
      </c>
      <c r="H135" s="77">
        <f t="shared" si="8"/>
        <v>22</v>
      </c>
      <c r="I135" s="77">
        <v>20</v>
      </c>
      <c r="J135" s="77">
        <f t="shared" si="12"/>
        <v>11</v>
      </c>
      <c r="K135" s="17">
        <f t="shared" si="9"/>
        <v>33</v>
      </c>
    </row>
    <row r="136" spans="1:11">
      <c r="A136" s="7" t="s">
        <v>135</v>
      </c>
      <c r="B136" s="8">
        <v>30</v>
      </c>
      <c r="C136" s="49">
        <v>40</v>
      </c>
      <c r="D136" s="9">
        <f t="shared" si="7"/>
        <v>2.7767493520918177E-3</v>
      </c>
      <c r="E136" s="76">
        <f t="shared" si="10"/>
        <v>38</v>
      </c>
      <c r="F136" s="76">
        <f t="shared" si="11"/>
        <v>10</v>
      </c>
      <c r="G136" s="10">
        <f t="shared" si="13"/>
        <v>48</v>
      </c>
      <c r="H136" s="76">
        <f t="shared" si="8"/>
        <v>27</v>
      </c>
      <c r="I136" s="76">
        <v>20</v>
      </c>
      <c r="J136" s="76">
        <f t="shared" si="12"/>
        <v>13</v>
      </c>
      <c r="K136" s="10">
        <f t="shared" si="9"/>
        <v>40</v>
      </c>
    </row>
    <row r="137" spans="1:11">
      <c r="A137" s="11" t="s">
        <v>136</v>
      </c>
      <c r="B137" s="12">
        <v>15</v>
      </c>
      <c r="C137" s="52">
        <v>5</v>
      </c>
      <c r="D137" s="13">
        <f t="shared" ref="D137:D200" si="14">B137/$B$7</f>
        <v>1.3883746760459089E-3</v>
      </c>
      <c r="E137" s="79">
        <f t="shared" si="10"/>
        <v>19</v>
      </c>
      <c r="F137" s="79">
        <f t="shared" si="11"/>
        <v>5</v>
      </c>
      <c r="G137" s="14">
        <f t="shared" si="13"/>
        <v>24</v>
      </c>
      <c r="H137" s="79">
        <f t="shared" ref="H137:H200" si="15">CEILING($H$7*D137,1)</f>
        <v>14</v>
      </c>
      <c r="I137" s="79">
        <v>5</v>
      </c>
      <c r="J137" s="79">
        <f t="shared" si="12"/>
        <v>7</v>
      </c>
      <c r="K137" s="14">
        <f t="shared" ref="K137:K200" si="16">H137+J137</f>
        <v>21</v>
      </c>
    </row>
    <row r="138" spans="1:11">
      <c r="A138" s="7" t="s">
        <v>137</v>
      </c>
      <c r="B138" s="8">
        <v>15</v>
      </c>
      <c r="C138" s="49">
        <v>5</v>
      </c>
      <c r="D138" s="9">
        <f t="shared" si="14"/>
        <v>1.3883746760459089E-3</v>
      </c>
      <c r="E138" s="76">
        <f t="shared" ref="E138:E201" si="17">CEILING(D138*$E$7,1)</f>
        <v>19</v>
      </c>
      <c r="F138" s="76">
        <f t="shared" ref="F138:F201" si="18">CEILING($F$7*D138,1)</f>
        <v>5</v>
      </c>
      <c r="G138" s="10">
        <f t="shared" si="13"/>
        <v>24</v>
      </c>
      <c r="H138" s="76">
        <f t="shared" si="15"/>
        <v>14</v>
      </c>
      <c r="I138" s="76">
        <v>5</v>
      </c>
      <c r="J138" s="76">
        <f t="shared" ref="J138:J201" si="19">CEILING($J$7*D138,1)</f>
        <v>7</v>
      </c>
      <c r="K138" s="10">
        <f t="shared" si="16"/>
        <v>21</v>
      </c>
    </row>
    <row r="139" spans="1:11">
      <c r="A139" s="47" t="s">
        <v>138</v>
      </c>
      <c r="B139" s="44">
        <f>SUM(B125:B138)</f>
        <v>393</v>
      </c>
      <c r="C139" s="48">
        <v>336</v>
      </c>
      <c r="D139" s="45">
        <f t="shared" si="14"/>
        <v>3.6375416512402815E-2</v>
      </c>
      <c r="E139" s="44">
        <f t="shared" si="17"/>
        <v>485</v>
      </c>
      <c r="F139" s="44">
        <f t="shared" si="18"/>
        <v>128</v>
      </c>
      <c r="G139" s="46">
        <f t="shared" ref="G139:G202" si="20">E139+F139</f>
        <v>613</v>
      </c>
      <c r="H139" s="44">
        <f t="shared" si="15"/>
        <v>346</v>
      </c>
      <c r="I139" s="44">
        <v>153</v>
      </c>
      <c r="J139" s="44">
        <f t="shared" si="19"/>
        <v>164</v>
      </c>
      <c r="K139" s="46">
        <f t="shared" si="16"/>
        <v>510</v>
      </c>
    </row>
    <row r="140" spans="1:11">
      <c r="A140" s="11" t="s">
        <v>139</v>
      </c>
      <c r="B140" s="12">
        <v>90</v>
      </c>
      <c r="C140" s="52">
        <v>50</v>
      </c>
      <c r="D140" s="13">
        <f t="shared" si="14"/>
        <v>8.3302480562754532E-3</v>
      </c>
      <c r="E140" s="79">
        <f t="shared" si="17"/>
        <v>112</v>
      </c>
      <c r="F140" s="79">
        <f t="shared" si="18"/>
        <v>30</v>
      </c>
      <c r="G140" s="14">
        <f t="shared" si="20"/>
        <v>142</v>
      </c>
      <c r="H140" s="79">
        <f t="shared" si="15"/>
        <v>80</v>
      </c>
      <c r="I140" s="79">
        <v>50</v>
      </c>
      <c r="J140" s="79">
        <f t="shared" si="19"/>
        <v>38</v>
      </c>
      <c r="K140" s="14">
        <f t="shared" si="16"/>
        <v>118</v>
      </c>
    </row>
    <row r="141" spans="1:11">
      <c r="A141" s="7" t="s">
        <v>140</v>
      </c>
      <c r="B141" s="8">
        <v>120</v>
      </c>
      <c r="C141" s="49">
        <v>68</v>
      </c>
      <c r="D141" s="9">
        <f t="shared" si="14"/>
        <v>1.1106997408367271E-2</v>
      </c>
      <c r="E141" s="76">
        <f t="shared" si="17"/>
        <v>149</v>
      </c>
      <c r="F141" s="76">
        <f t="shared" si="18"/>
        <v>39</v>
      </c>
      <c r="G141" s="10">
        <f t="shared" si="20"/>
        <v>188</v>
      </c>
      <c r="H141" s="76">
        <f t="shared" si="15"/>
        <v>106</v>
      </c>
      <c r="I141" s="76">
        <v>68</v>
      </c>
      <c r="J141" s="76">
        <f t="shared" si="19"/>
        <v>50</v>
      </c>
      <c r="K141" s="10">
        <f t="shared" si="16"/>
        <v>156</v>
      </c>
    </row>
    <row r="142" spans="1:11">
      <c r="A142" s="11" t="s">
        <v>141</v>
      </c>
      <c r="B142" s="12">
        <v>45</v>
      </c>
      <c r="C142" s="50">
        <v>45</v>
      </c>
      <c r="D142" s="13">
        <f t="shared" si="14"/>
        <v>4.1651240281377266E-3</v>
      </c>
      <c r="E142" s="79">
        <f t="shared" si="17"/>
        <v>56</v>
      </c>
      <c r="F142" s="79">
        <f t="shared" si="18"/>
        <v>15</v>
      </c>
      <c r="G142" s="14">
        <f t="shared" si="20"/>
        <v>71</v>
      </c>
      <c r="H142" s="79">
        <f t="shared" si="15"/>
        <v>40</v>
      </c>
      <c r="I142" s="79">
        <v>45</v>
      </c>
      <c r="J142" s="79">
        <f t="shared" si="19"/>
        <v>19</v>
      </c>
      <c r="K142" s="14">
        <f t="shared" si="16"/>
        <v>59</v>
      </c>
    </row>
    <row r="143" spans="1:11">
      <c r="A143" s="7" t="s">
        <v>142</v>
      </c>
      <c r="B143" s="8">
        <v>10</v>
      </c>
      <c r="C143" s="49">
        <v>10</v>
      </c>
      <c r="D143" s="9">
        <f t="shared" si="14"/>
        <v>9.2558311736393932E-4</v>
      </c>
      <c r="E143" s="76">
        <f t="shared" si="17"/>
        <v>13</v>
      </c>
      <c r="F143" s="76">
        <f t="shared" si="18"/>
        <v>4</v>
      </c>
      <c r="G143" s="10">
        <f t="shared" si="20"/>
        <v>17</v>
      </c>
      <c r="H143" s="76">
        <f t="shared" si="15"/>
        <v>9</v>
      </c>
      <c r="I143" s="76">
        <v>10</v>
      </c>
      <c r="J143" s="76">
        <f t="shared" si="19"/>
        <v>5</v>
      </c>
      <c r="K143" s="10">
        <f t="shared" si="16"/>
        <v>14</v>
      </c>
    </row>
    <row r="144" spans="1:11">
      <c r="A144" s="11" t="s">
        <v>143</v>
      </c>
      <c r="B144" s="12">
        <v>50</v>
      </c>
      <c r="C144" s="52">
        <v>40</v>
      </c>
      <c r="D144" s="13">
        <f t="shared" si="14"/>
        <v>4.6279155868196968E-3</v>
      </c>
      <c r="E144" s="79">
        <f t="shared" si="17"/>
        <v>62</v>
      </c>
      <c r="F144" s="79">
        <f t="shared" si="18"/>
        <v>17</v>
      </c>
      <c r="G144" s="14">
        <f t="shared" si="20"/>
        <v>79</v>
      </c>
      <c r="H144" s="79">
        <f t="shared" si="15"/>
        <v>44</v>
      </c>
      <c r="I144" s="79">
        <v>40</v>
      </c>
      <c r="J144" s="79">
        <f t="shared" si="19"/>
        <v>21</v>
      </c>
      <c r="K144" s="14">
        <f t="shared" si="16"/>
        <v>65</v>
      </c>
    </row>
    <row r="145" spans="1:11">
      <c r="A145" s="7" t="s">
        <v>144</v>
      </c>
      <c r="B145" s="8">
        <v>50</v>
      </c>
      <c r="C145" s="49">
        <v>50</v>
      </c>
      <c r="D145" s="9">
        <f t="shared" si="14"/>
        <v>4.6279155868196968E-3</v>
      </c>
      <c r="E145" s="76">
        <f t="shared" si="17"/>
        <v>62</v>
      </c>
      <c r="F145" s="76">
        <f t="shared" si="18"/>
        <v>17</v>
      </c>
      <c r="G145" s="10">
        <f t="shared" si="20"/>
        <v>79</v>
      </c>
      <c r="H145" s="76">
        <f t="shared" si="15"/>
        <v>44</v>
      </c>
      <c r="I145" s="76">
        <v>40</v>
      </c>
      <c r="J145" s="76">
        <f t="shared" si="19"/>
        <v>21</v>
      </c>
      <c r="K145" s="10">
        <f t="shared" si="16"/>
        <v>65</v>
      </c>
    </row>
    <row r="146" spans="1:11">
      <c r="A146" s="11" t="s">
        <v>145</v>
      </c>
      <c r="B146" s="12">
        <v>15</v>
      </c>
      <c r="C146" s="52">
        <v>15</v>
      </c>
      <c r="D146" s="13">
        <f t="shared" si="14"/>
        <v>1.3883746760459089E-3</v>
      </c>
      <c r="E146" s="79">
        <f t="shared" si="17"/>
        <v>19</v>
      </c>
      <c r="F146" s="79">
        <f t="shared" si="18"/>
        <v>5</v>
      </c>
      <c r="G146" s="14">
        <f t="shared" si="20"/>
        <v>24</v>
      </c>
      <c r="H146" s="79">
        <f t="shared" si="15"/>
        <v>14</v>
      </c>
      <c r="I146" s="79">
        <v>15</v>
      </c>
      <c r="J146" s="79">
        <f t="shared" si="19"/>
        <v>7</v>
      </c>
      <c r="K146" s="14">
        <f t="shared" si="16"/>
        <v>21</v>
      </c>
    </row>
    <row r="147" spans="1:11">
      <c r="A147" s="7" t="s">
        <v>146</v>
      </c>
      <c r="B147" s="8">
        <v>20</v>
      </c>
      <c r="C147" s="49">
        <v>10</v>
      </c>
      <c r="D147" s="9">
        <f t="shared" si="14"/>
        <v>1.8511662347278786E-3</v>
      </c>
      <c r="E147" s="76">
        <f t="shared" si="17"/>
        <v>25</v>
      </c>
      <c r="F147" s="76">
        <f t="shared" si="18"/>
        <v>7</v>
      </c>
      <c r="G147" s="10">
        <f t="shared" si="20"/>
        <v>32</v>
      </c>
      <c r="H147" s="76">
        <f t="shared" si="15"/>
        <v>18</v>
      </c>
      <c r="I147" s="76">
        <v>10</v>
      </c>
      <c r="J147" s="76">
        <f t="shared" si="19"/>
        <v>9</v>
      </c>
      <c r="K147" s="10">
        <f t="shared" si="16"/>
        <v>27</v>
      </c>
    </row>
    <row r="148" spans="1:11">
      <c r="A148" s="11" t="s">
        <v>147</v>
      </c>
      <c r="B148" s="12">
        <v>25</v>
      </c>
      <c r="C148" s="52">
        <v>16</v>
      </c>
      <c r="D148" s="13">
        <f t="shared" si="14"/>
        <v>2.3139577934098484E-3</v>
      </c>
      <c r="E148" s="79">
        <f t="shared" si="17"/>
        <v>31</v>
      </c>
      <c r="F148" s="79">
        <f t="shared" si="18"/>
        <v>9</v>
      </c>
      <c r="G148" s="14">
        <f t="shared" si="20"/>
        <v>40</v>
      </c>
      <c r="H148" s="79">
        <f t="shared" si="15"/>
        <v>22</v>
      </c>
      <c r="I148" s="79">
        <v>16</v>
      </c>
      <c r="J148" s="79">
        <f t="shared" si="19"/>
        <v>11</v>
      </c>
      <c r="K148" s="14">
        <f t="shared" si="16"/>
        <v>33</v>
      </c>
    </row>
    <row r="149" spans="1:11">
      <c r="A149" s="7" t="s">
        <v>148</v>
      </c>
      <c r="B149" s="8">
        <v>20</v>
      </c>
      <c r="C149" s="49">
        <v>20</v>
      </c>
      <c r="D149" s="9">
        <f t="shared" si="14"/>
        <v>1.8511662347278786E-3</v>
      </c>
      <c r="E149" s="76">
        <f t="shared" si="17"/>
        <v>25</v>
      </c>
      <c r="F149" s="76">
        <f t="shared" si="18"/>
        <v>7</v>
      </c>
      <c r="G149" s="10">
        <f t="shared" si="20"/>
        <v>32</v>
      </c>
      <c r="H149" s="76">
        <f t="shared" si="15"/>
        <v>18</v>
      </c>
      <c r="I149" s="76">
        <v>20</v>
      </c>
      <c r="J149" s="76">
        <f t="shared" si="19"/>
        <v>9</v>
      </c>
      <c r="K149" s="10">
        <f t="shared" si="16"/>
        <v>27</v>
      </c>
    </row>
    <row r="150" spans="1:11">
      <c r="A150" s="11" t="s">
        <v>149</v>
      </c>
      <c r="B150" s="12">
        <v>20</v>
      </c>
      <c r="C150" s="50">
        <v>10</v>
      </c>
      <c r="D150" s="13">
        <f t="shared" si="14"/>
        <v>1.8511662347278786E-3</v>
      </c>
      <c r="E150" s="79">
        <f t="shared" si="17"/>
        <v>25</v>
      </c>
      <c r="F150" s="79">
        <f t="shared" si="18"/>
        <v>7</v>
      </c>
      <c r="G150" s="14">
        <f t="shared" si="20"/>
        <v>32</v>
      </c>
      <c r="H150" s="79">
        <f t="shared" si="15"/>
        <v>18</v>
      </c>
      <c r="I150" s="79">
        <v>10</v>
      </c>
      <c r="J150" s="79">
        <f t="shared" si="19"/>
        <v>9</v>
      </c>
      <c r="K150" s="14">
        <f t="shared" si="16"/>
        <v>27</v>
      </c>
    </row>
    <row r="151" spans="1:11">
      <c r="A151" s="7" t="s">
        <v>150</v>
      </c>
      <c r="B151" s="8">
        <v>10</v>
      </c>
      <c r="C151" s="51">
        <v>10</v>
      </c>
      <c r="D151" s="9">
        <f t="shared" si="14"/>
        <v>9.2558311736393932E-4</v>
      </c>
      <c r="E151" s="76">
        <f t="shared" si="17"/>
        <v>13</v>
      </c>
      <c r="F151" s="76">
        <f t="shared" si="18"/>
        <v>4</v>
      </c>
      <c r="G151" s="10">
        <f t="shared" si="20"/>
        <v>17</v>
      </c>
      <c r="H151" s="76">
        <f t="shared" si="15"/>
        <v>9</v>
      </c>
      <c r="I151" s="76">
        <v>10</v>
      </c>
      <c r="J151" s="76">
        <f t="shared" si="19"/>
        <v>5</v>
      </c>
      <c r="K151" s="10">
        <f t="shared" si="16"/>
        <v>14</v>
      </c>
    </row>
    <row r="152" spans="1:11">
      <c r="A152" s="11" t="s">
        <v>151</v>
      </c>
      <c r="B152" s="12">
        <v>10</v>
      </c>
      <c r="C152" s="52">
        <v>8</v>
      </c>
      <c r="D152" s="13">
        <f t="shared" si="14"/>
        <v>9.2558311736393932E-4</v>
      </c>
      <c r="E152" s="79">
        <f t="shared" si="17"/>
        <v>13</v>
      </c>
      <c r="F152" s="79">
        <f t="shared" si="18"/>
        <v>4</v>
      </c>
      <c r="G152" s="14">
        <f t="shared" si="20"/>
        <v>17</v>
      </c>
      <c r="H152" s="79">
        <f t="shared" si="15"/>
        <v>9</v>
      </c>
      <c r="I152" s="79"/>
      <c r="J152" s="79">
        <f t="shared" si="19"/>
        <v>5</v>
      </c>
      <c r="K152" s="14">
        <f t="shared" si="16"/>
        <v>14</v>
      </c>
    </row>
    <row r="153" spans="1:11">
      <c r="A153" s="7" t="s">
        <v>152</v>
      </c>
      <c r="B153" s="8">
        <v>10</v>
      </c>
      <c r="C153" s="49">
        <v>10</v>
      </c>
      <c r="D153" s="9">
        <f t="shared" si="14"/>
        <v>9.2558311736393932E-4</v>
      </c>
      <c r="E153" s="76">
        <f t="shared" si="17"/>
        <v>13</v>
      </c>
      <c r="F153" s="76">
        <f t="shared" si="18"/>
        <v>4</v>
      </c>
      <c r="G153" s="10">
        <f t="shared" si="20"/>
        <v>17</v>
      </c>
      <c r="H153" s="76">
        <f t="shared" si="15"/>
        <v>9</v>
      </c>
      <c r="I153" s="76"/>
      <c r="J153" s="76">
        <f t="shared" si="19"/>
        <v>5</v>
      </c>
      <c r="K153" s="10">
        <f t="shared" si="16"/>
        <v>14</v>
      </c>
    </row>
    <row r="154" spans="1:11">
      <c r="A154" s="11" t="s">
        <v>153</v>
      </c>
      <c r="B154" s="12">
        <v>10</v>
      </c>
      <c r="C154" s="52">
        <v>10</v>
      </c>
      <c r="D154" s="13">
        <f t="shared" si="14"/>
        <v>9.2558311736393932E-4</v>
      </c>
      <c r="E154" s="79">
        <f t="shared" si="17"/>
        <v>13</v>
      </c>
      <c r="F154" s="79">
        <f t="shared" si="18"/>
        <v>4</v>
      </c>
      <c r="G154" s="14">
        <f t="shared" si="20"/>
        <v>17</v>
      </c>
      <c r="H154" s="79">
        <f t="shared" si="15"/>
        <v>9</v>
      </c>
      <c r="I154" s="79">
        <v>10</v>
      </c>
      <c r="J154" s="79">
        <f t="shared" si="19"/>
        <v>5</v>
      </c>
      <c r="K154" s="14">
        <f t="shared" si="16"/>
        <v>14</v>
      </c>
    </row>
    <row r="155" spans="1:11">
      <c r="A155" s="7" t="s">
        <v>154</v>
      </c>
      <c r="B155" s="8">
        <v>10</v>
      </c>
      <c r="C155" s="51"/>
      <c r="D155" s="9">
        <f t="shared" si="14"/>
        <v>9.2558311736393932E-4</v>
      </c>
      <c r="E155" s="76">
        <f t="shared" si="17"/>
        <v>13</v>
      </c>
      <c r="F155" s="76">
        <f t="shared" si="18"/>
        <v>4</v>
      </c>
      <c r="G155" s="10">
        <f t="shared" si="20"/>
        <v>17</v>
      </c>
      <c r="H155" s="76">
        <f t="shared" si="15"/>
        <v>9</v>
      </c>
      <c r="I155" s="76">
        <v>10</v>
      </c>
      <c r="J155" s="76">
        <f t="shared" si="19"/>
        <v>5</v>
      </c>
      <c r="K155" s="10">
        <f t="shared" si="16"/>
        <v>14</v>
      </c>
    </row>
    <row r="156" spans="1:11">
      <c r="A156" s="11" t="s">
        <v>155</v>
      </c>
      <c r="B156" s="12">
        <v>10</v>
      </c>
      <c r="C156" s="53">
        <v>8</v>
      </c>
      <c r="D156" s="13">
        <f t="shared" si="14"/>
        <v>9.2558311736393932E-4</v>
      </c>
      <c r="E156" s="79">
        <f t="shared" si="17"/>
        <v>13</v>
      </c>
      <c r="F156" s="79">
        <f t="shared" si="18"/>
        <v>4</v>
      </c>
      <c r="G156" s="14">
        <f t="shared" si="20"/>
        <v>17</v>
      </c>
      <c r="H156" s="79">
        <f t="shared" si="15"/>
        <v>9</v>
      </c>
      <c r="I156" s="79">
        <v>8</v>
      </c>
      <c r="J156" s="79">
        <f t="shared" si="19"/>
        <v>5</v>
      </c>
      <c r="K156" s="14">
        <f t="shared" si="16"/>
        <v>14</v>
      </c>
    </row>
    <row r="157" spans="1:11">
      <c r="A157" s="7" t="s">
        <v>156</v>
      </c>
      <c r="B157" s="8">
        <v>10</v>
      </c>
      <c r="C157" s="49">
        <v>7</v>
      </c>
      <c r="D157" s="9">
        <f t="shared" si="14"/>
        <v>9.2558311736393932E-4</v>
      </c>
      <c r="E157" s="76">
        <f t="shared" si="17"/>
        <v>13</v>
      </c>
      <c r="F157" s="76">
        <f t="shared" si="18"/>
        <v>4</v>
      </c>
      <c r="G157" s="10">
        <f t="shared" si="20"/>
        <v>17</v>
      </c>
      <c r="H157" s="76">
        <f t="shared" si="15"/>
        <v>9</v>
      </c>
      <c r="I157" s="76">
        <v>6</v>
      </c>
      <c r="J157" s="76">
        <f t="shared" si="19"/>
        <v>5</v>
      </c>
      <c r="K157" s="10">
        <f t="shared" si="16"/>
        <v>14</v>
      </c>
    </row>
    <row r="158" spans="1:11">
      <c r="A158" s="47" t="s">
        <v>157</v>
      </c>
      <c r="B158" s="44">
        <f>SUM(B140:B157)</f>
        <v>535</v>
      </c>
      <c r="C158" s="44">
        <v>387</v>
      </c>
      <c r="D158" s="45">
        <f t="shared" si="14"/>
        <v>4.951869677897075E-2</v>
      </c>
      <c r="E158" s="44">
        <f t="shared" si="17"/>
        <v>661</v>
      </c>
      <c r="F158" s="44">
        <f t="shared" si="18"/>
        <v>174</v>
      </c>
      <c r="G158" s="46">
        <f t="shared" si="20"/>
        <v>835</v>
      </c>
      <c r="H158" s="44">
        <f t="shared" si="15"/>
        <v>471</v>
      </c>
      <c r="I158" s="44">
        <v>368</v>
      </c>
      <c r="J158" s="44">
        <f t="shared" si="19"/>
        <v>223</v>
      </c>
      <c r="K158" s="46">
        <f t="shared" si="16"/>
        <v>694</v>
      </c>
    </row>
    <row r="159" spans="1:11">
      <c r="A159" s="7" t="s">
        <v>158</v>
      </c>
      <c r="B159" s="8">
        <v>30</v>
      </c>
      <c r="C159" s="51">
        <v>25</v>
      </c>
      <c r="D159" s="9">
        <f t="shared" si="14"/>
        <v>2.7767493520918177E-3</v>
      </c>
      <c r="E159" s="76">
        <f t="shared" si="17"/>
        <v>38</v>
      </c>
      <c r="F159" s="76">
        <f t="shared" si="18"/>
        <v>10</v>
      </c>
      <c r="G159" s="10">
        <f t="shared" si="20"/>
        <v>48</v>
      </c>
      <c r="H159" s="76">
        <f t="shared" si="15"/>
        <v>27</v>
      </c>
      <c r="I159" s="76">
        <v>25</v>
      </c>
      <c r="J159" s="76">
        <f t="shared" si="19"/>
        <v>13</v>
      </c>
      <c r="K159" s="10">
        <f t="shared" si="16"/>
        <v>40</v>
      </c>
    </row>
    <row r="160" spans="1:11">
      <c r="A160" s="11" t="s">
        <v>159</v>
      </c>
      <c r="B160" s="12">
        <v>45</v>
      </c>
      <c r="C160" s="52">
        <v>45</v>
      </c>
      <c r="D160" s="13">
        <f t="shared" si="14"/>
        <v>4.1651240281377266E-3</v>
      </c>
      <c r="E160" s="79">
        <f t="shared" si="17"/>
        <v>56</v>
      </c>
      <c r="F160" s="79">
        <f t="shared" si="18"/>
        <v>15</v>
      </c>
      <c r="G160" s="14">
        <f t="shared" si="20"/>
        <v>71</v>
      </c>
      <c r="H160" s="79">
        <f t="shared" si="15"/>
        <v>40</v>
      </c>
      <c r="I160" s="79">
        <v>45</v>
      </c>
      <c r="J160" s="79">
        <f t="shared" si="19"/>
        <v>19</v>
      </c>
      <c r="K160" s="14">
        <f t="shared" si="16"/>
        <v>59</v>
      </c>
    </row>
    <row r="161" spans="1:11">
      <c r="A161" s="7" t="s">
        <v>160</v>
      </c>
      <c r="B161" s="8">
        <v>105</v>
      </c>
      <c r="C161" s="49">
        <v>105</v>
      </c>
      <c r="D161" s="9">
        <f t="shared" si="14"/>
        <v>9.718622732321363E-3</v>
      </c>
      <c r="E161" s="76">
        <f t="shared" si="17"/>
        <v>130</v>
      </c>
      <c r="F161" s="76">
        <f t="shared" si="18"/>
        <v>35</v>
      </c>
      <c r="G161" s="10">
        <f t="shared" si="20"/>
        <v>165</v>
      </c>
      <c r="H161" s="76">
        <f t="shared" si="15"/>
        <v>93</v>
      </c>
      <c r="I161" s="76">
        <v>95</v>
      </c>
      <c r="J161" s="76">
        <f t="shared" si="19"/>
        <v>44</v>
      </c>
      <c r="K161" s="10">
        <f t="shared" si="16"/>
        <v>137</v>
      </c>
    </row>
    <row r="162" spans="1:11">
      <c r="A162" s="11" t="s">
        <v>161</v>
      </c>
      <c r="B162" s="12">
        <v>15</v>
      </c>
      <c r="C162" s="50">
        <v>15</v>
      </c>
      <c r="D162" s="13">
        <f t="shared" si="14"/>
        <v>1.3883746760459089E-3</v>
      </c>
      <c r="E162" s="79">
        <f t="shared" si="17"/>
        <v>19</v>
      </c>
      <c r="F162" s="79">
        <f t="shared" si="18"/>
        <v>5</v>
      </c>
      <c r="G162" s="14">
        <f t="shared" si="20"/>
        <v>24</v>
      </c>
      <c r="H162" s="79">
        <f t="shared" si="15"/>
        <v>14</v>
      </c>
      <c r="I162" s="79">
        <v>15</v>
      </c>
      <c r="J162" s="79">
        <f t="shared" si="19"/>
        <v>7</v>
      </c>
      <c r="K162" s="14">
        <f t="shared" si="16"/>
        <v>21</v>
      </c>
    </row>
    <row r="163" spans="1:11">
      <c r="A163" s="7" t="s">
        <v>162</v>
      </c>
      <c r="B163" s="8">
        <v>13</v>
      </c>
      <c r="C163" s="49">
        <v>13</v>
      </c>
      <c r="D163" s="9">
        <f t="shared" si="14"/>
        <v>1.203258052573121E-3</v>
      </c>
      <c r="E163" s="76">
        <f t="shared" si="17"/>
        <v>17</v>
      </c>
      <c r="F163" s="76">
        <f t="shared" si="18"/>
        <v>5</v>
      </c>
      <c r="G163" s="10">
        <f t="shared" si="20"/>
        <v>22</v>
      </c>
      <c r="H163" s="76">
        <f t="shared" si="15"/>
        <v>12</v>
      </c>
      <c r="I163" s="76">
        <v>12</v>
      </c>
      <c r="J163" s="76">
        <f t="shared" si="19"/>
        <v>6</v>
      </c>
      <c r="K163" s="10">
        <f t="shared" si="16"/>
        <v>18</v>
      </c>
    </row>
    <row r="164" spans="1:11">
      <c r="A164" s="11" t="s">
        <v>163</v>
      </c>
      <c r="B164" s="12">
        <v>20</v>
      </c>
      <c r="C164" s="50">
        <v>10</v>
      </c>
      <c r="D164" s="13">
        <f t="shared" si="14"/>
        <v>1.8511662347278786E-3</v>
      </c>
      <c r="E164" s="79">
        <f t="shared" si="17"/>
        <v>25</v>
      </c>
      <c r="F164" s="79">
        <f t="shared" si="18"/>
        <v>7</v>
      </c>
      <c r="G164" s="14">
        <f t="shared" si="20"/>
        <v>32</v>
      </c>
      <c r="H164" s="79">
        <f t="shared" si="15"/>
        <v>18</v>
      </c>
      <c r="I164" s="79">
        <v>10</v>
      </c>
      <c r="J164" s="79">
        <f t="shared" si="19"/>
        <v>9</v>
      </c>
      <c r="K164" s="14">
        <f t="shared" si="16"/>
        <v>27</v>
      </c>
    </row>
    <row r="165" spans="1:11">
      <c r="A165" s="7" t="s">
        <v>164</v>
      </c>
      <c r="B165" s="8">
        <v>15</v>
      </c>
      <c r="C165" s="51">
        <v>5</v>
      </c>
      <c r="D165" s="9">
        <f t="shared" si="14"/>
        <v>1.3883746760459089E-3</v>
      </c>
      <c r="E165" s="76">
        <f t="shared" si="17"/>
        <v>19</v>
      </c>
      <c r="F165" s="76">
        <f t="shared" si="18"/>
        <v>5</v>
      </c>
      <c r="G165" s="10">
        <f t="shared" si="20"/>
        <v>24</v>
      </c>
      <c r="H165" s="76">
        <f t="shared" si="15"/>
        <v>14</v>
      </c>
      <c r="I165" s="76">
        <v>5</v>
      </c>
      <c r="J165" s="76">
        <f t="shared" si="19"/>
        <v>7</v>
      </c>
      <c r="K165" s="10">
        <f t="shared" si="16"/>
        <v>21</v>
      </c>
    </row>
    <row r="166" spans="1:11">
      <c r="A166" s="11" t="s">
        <v>165</v>
      </c>
      <c r="B166" s="12">
        <v>40</v>
      </c>
      <c r="C166" s="50">
        <v>30</v>
      </c>
      <c r="D166" s="13">
        <f t="shared" si="14"/>
        <v>3.7023324694557573E-3</v>
      </c>
      <c r="E166" s="79">
        <f t="shared" si="17"/>
        <v>50</v>
      </c>
      <c r="F166" s="79">
        <f t="shared" si="18"/>
        <v>13</v>
      </c>
      <c r="G166" s="14">
        <f t="shared" si="20"/>
        <v>63</v>
      </c>
      <c r="H166" s="79">
        <f t="shared" si="15"/>
        <v>36</v>
      </c>
      <c r="I166" s="79">
        <v>30</v>
      </c>
      <c r="J166" s="79">
        <f t="shared" si="19"/>
        <v>17</v>
      </c>
      <c r="K166" s="14">
        <f t="shared" si="16"/>
        <v>53</v>
      </c>
    </row>
    <row r="167" spans="1:11">
      <c r="A167" s="7" t="s">
        <v>166</v>
      </c>
      <c r="B167" s="8">
        <v>20</v>
      </c>
      <c r="C167" s="49">
        <v>16</v>
      </c>
      <c r="D167" s="9">
        <f t="shared" si="14"/>
        <v>1.8511662347278786E-3</v>
      </c>
      <c r="E167" s="76">
        <f t="shared" si="17"/>
        <v>25</v>
      </c>
      <c r="F167" s="76">
        <f t="shared" si="18"/>
        <v>7</v>
      </c>
      <c r="G167" s="10">
        <f t="shared" si="20"/>
        <v>32</v>
      </c>
      <c r="H167" s="76">
        <f t="shared" si="15"/>
        <v>18</v>
      </c>
      <c r="I167" s="76">
        <v>12</v>
      </c>
      <c r="J167" s="76">
        <f t="shared" si="19"/>
        <v>9</v>
      </c>
      <c r="K167" s="10">
        <f t="shared" si="16"/>
        <v>27</v>
      </c>
    </row>
    <row r="168" spans="1:11">
      <c r="A168" s="11" t="s">
        <v>167</v>
      </c>
      <c r="B168" s="12">
        <v>15</v>
      </c>
      <c r="C168" s="50">
        <v>10</v>
      </c>
      <c r="D168" s="13">
        <f t="shared" si="14"/>
        <v>1.3883746760459089E-3</v>
      </c>
      <c r="E168" s="79">
        <f t="shared" si="17"/>
        <v>19</v>
      </c>
      <c r="F168" s="79">
        <f t="shared" si="18"/>
        <v>5</v>
      </c>
      <c r="G168" s="14">
        <f t="shared" si="20"/>
        <v>24</v>
      </c>
      <c r="H168" s="79">
        <f t="shared" si="15"/>
        <v>14</v>
      </c>
      <c r="I168" s="79">
        <v>10</v>
      </c>
      <c r="J168" s="79">
        <f t="shared" si="19"/>
        <v>7</v>
      </c>
      <c r="K168" s="14">
        <f t="shared" si="16"/>
        <v>21</v>
      </c>
    </row>
    <row r="169" spans="1:11">
      <c r="A169" s="7" t="s">
        <v>168</v>
      </c>
      <c r="B169" s="8">
        <v>10</v>
      </c>
      <c r="C169" s="49">
        <v>10</v>
      </c>
      <c r="D169" s="9">
        <f t="shared" si="14"/>
        <v>9.2558311736393932E-4</v>
      </c>
      <c r="E169" s="76">
        <f t="shared" si="17"/>
        <v>13</v>
      </c>
      <c r="F169" s="76">
        <f t="shared" si="18"/>
        <v>4</v>
      </c>
      <c r="G169" s="10">
        <f t="shared" si="20"/>
        <v>17</v>
      </c>
      <c r="H169" s="76">
        <f t="shared" si="15"/>
        <v>9</v>
      </c>
      <c r="I169" s="76">
        <v>10</v>
      </c>
      <c r="J169" s="76">
        <f t="shared" si="19"/>
        <v>5</v>
      </c>
      <c r="K169" s="10">
        <f t="shared" si="16"/>
        <v>14</v>
      </c>
    </row>
    <row r="170" spans="1:11">
      <c r="A170" s="11" t="s">
        <v>169</v>
      </c>
      <c r="B170" s="12">
        <v>20</v>
      </c>
      <c r="C170" s="52">
        <v>10</v>
      </c>
      <c r="D170" s="13">
        <f t="shared" si="14"/>
        <v>1.8511662347278786E-3</v>
      </c>
      <c r="E170" s="79">
        <f t="shared" si="17"/>
        <v>25</v>
      </c>
      <c r="F170" s="79">
        <f t="shared" si="18"/>
        <v>7</v>
      </c>
      <c r="G170" s="14">
        <f t="shared" si="20"/>
        <v>32</v>
      </c>
      <c r="H170" s="79">
        <f t="shared" si="15"/>
        <v>18</v>
      </c>
      <c r="I170" s="79">
        <v>10</v>
      </c>
      <c r="J170" s="79">
        <f t="shared" si="19"/>
        <v>9</v>
      </c>
      <c r="K170" s="14">
        <f t="shared" si="16"/>
        <v>27</v>
      </c>
    </row>
    <row r="171" spans="1:11">
      <c r="A171" s="7" t="s">
        <v>170</v>
      </c>
      <c r="B171" s="8">
        <v>10</v>
      </c>
      <c r="C171" s="51">
        <v>5</v>
      </c>
      <c r="D171" s="9">
        <f t="shared" si="14"/>
        <v>9.2558311736393932E-4</v>
      </c>
      <c r="E171" s="76">
        <f t="shared" si="17"/>
        <v>13</v>
      </c>
      <c r="F171" s="76">
        <f t="shared" si="18"/>
        <v>4</v>
      </c>
      <c r="G171" s="10">
        <f t="shared" si="20"/>
        <v>17</v>
      </c>
      <c r="H171" s="76">
        <f t="shared" si="15"/>
        <v>9</v>
      </c>
      <c r="I171" s="76"/>
      <c r="J171" s="76">
        <f t="shared" si="19"/>
        <v>5</v>
      </c>
      <c r="K171" s="10">
        <f t="shared" si="16"/>
        <v>14</v>
      </c>
    </row>
    <row r="172" spans="1:11">
      <c r="A172" s="11" t="s">
        <v>171</v>
      </c>
      <c r="B172" s="12">
        <v>10</v>
      </c>
      <c r="C172" s="52">
        <v>10</v>
      </c>
      <c r="D172" s="13">
        <f t="shared" si="14"/>
        <v>9.2558311736393932E-4</v>
      </c>
      <c r="E172" s="79">
        <f t="shared" si="17"/>
        <v>13</v>
      </c>
      <c r="F172" s="79">
        <f t="shared" si="18"/>
        <v>4</v>
      </c>
      <c r="G172" s="14">
        <f t="shared" si="20"/>
        <v>17</v>
      </c>
      <c r="H172" s="79">
        <f t="shared" si="15"/>
        <v>9</v>
      </c>
      <c r="I172" s="79">
        <v>10</v>
      </c>
      <c r="J172" s="79">
        <f t="shared" si="19"/>
        <v>5</v>
      </c>
      <c r="K172" s="14">
        <f t="shared" si="16"/>
        <v>14</v>
      </c>
    </row>
    <row r="173" spans="1:11">
      <c r="A173" s="7" t="s">
        <v>172</v>
      </c>
      <c r="B173" s="8">
        <v>10</v>
      </c>
      <c r="C173" s="51">
        <v>5</v>
      </c>
      <c r="D173" s="9">
        <f t="shared" si="14"/>
        <v>9.2558311736393932E-4</v>
      </c>
      <c r="E173" s="76">
        <f t="shared" si="17"/>
        <v>13</v>
      </c>
      <c r="F173" s="76">
        <f t="shared" si="18"/>
        <v>4</v>
      </c>
      <c r="G173" s="10">
        <f t="shared" si="20"/>
        <v>17</v>
      </c>
      <c r="H173" s="76">
        <f t="shared" si="15"/>
        <v>9</v>
      </c>
      <c r="I173" s="76"/>
      <c r="J173" s="76">
        <f t="shared" si="19"/>
        <v>5</v>
      </c>
      <c r="K173" s="10">
        <f t="shared" si="16"/>
        <v>14</v>
      </c>
    </row>
    <row r="174" spans="1:11">
      <c r="A174" s="47" t="s">
        <v>173</v>
      </c>
      <c r="B174" s="44">
        <f>SUM(B159:B173)</f>
        <v>378</v>
      </c>
      <c r="C174" s="44">
        <v>314</v>
      </c>
      <c r="D174" s="45">
        <f t="shared" si="14"/>
        <v>3.4987041836356904E-2</v>
      </c>
      <c r="E174" s="44">
        <f t="shared" si="17"/>
        <v>467</v>
      </c>
      <c r="F174" s="44">
        <f t="shared" si="18"/>
        <v>123</v>
      </c>
      <c r="G174" s="46">
        <f t="shared" si="20"/>
        <v>590</v>
      </c>
      <c r="H174" s="44">
        <f t="shared" si="15"/>
        <v>333</v>
      </c>
      <c r="I174" s="44">
        <v>289</v>
      </c>
      <c r="J174" s="44">
        <f t="shared" si="19"/>
        <v>158</v>
      </c>
      <c r="K174" s="46">
        <f t="shared" si="16"/>
        <v>491</v>
      </c>
    </row>
    <row r="175" spans="1:11">
      <c r="A175" s="11" t="s">
        <v>174</v>
      </c>
      <c r="B175" s="12">
        <v>180</v>
      </c>
      <c r="C175" s="52">
        <v>180</v>
      </c>
      <c r="D175" s="13">
        <f t="shared" si="14"/>
        <v>1.6660496112550906E-2</v>
      </c>
      <c r="E175" s="79">
        <f t="shared" si="17"/>
        <v>223</v>
      </c>
      <c r="F175" s="79">
        <f t="shared" si="18"/>
        <v>59</v>
      </c>
      <c r="G175" s="14">
        <f t="shared" si="20"/>
        <v>282</v>
      </c>
      <c r="H175" s="79">
        <f t="shared" si="15"/>
        <v>159</v>
      </c>
      <c r="I175" s="79">
        <v>180</v>
      </c>
      <c r="J175" s="79">
        <f t="shared" si="19"/>
        <v>75</v>
      </c>
      <c r="K175" s="14">
        <f t="shared" si="16"/>
        <v>234</v>
      </c>
    </row>
    <row r="176" spans="1:11">
      <c r="A176" s="7" t="s">
        <v>175</v>
      </c>
      <c r="B176" s="8">
        <v>40</v>
      </c>
      <c r="C176" s="49">
        <v>50</v>
      </c>
      <c r="D176" s="9">
        <f t="shared" si="14"/>
        <v>3.7023324694557573E-3</v>
      </c>
      <c r="E176" s="76">
        <f t="shared" si="17"/>
        <v>50</v>
      </c>
      <c r="F176" s="76">
        <f t="shared" si="18"/>
        <v>13</v>
      </c>
      <c r="G176" s="10">
        <f t="shared" si="20"/>
        <v>63</v>
      </c>
      <c r="H176" s="76">
        <f t="shared" si="15"/>
        <v>36</v>
      </c>
      <c r="I176" s="76">
        <v>40</v>
      </c>
      <c r="J176" s="76">
        <f t="shared" si="19"/>
        <v>17</v>
      </c>
      <c r="K176" s="10">
        <f t="shared" si="16"/>
        <v>53</v>
      </c>
    </row>
    <row r="177" spans="1:11">
      <c r="A177" s="11" t="s">
        <v>176</v>
      </c>
      <c r="B177" s="12">
        <v>45</v>
      </c>
      <c r="C177" s="50">
        <v>35</v>
      </c>
      <c r="D177" s="13">
        <f t="shared" si="14"/>
        <v>4.1651240281377266E-3</v>
      </c>
      <c r="E177" s="79">
        <f t="shared" si="17"/>
        <v>56</v>
      </c>
      <c r="F177" s="79">
        <f t="shared" si="18"/>
        <v>15</v>
      </c>
      <c r="G177" s="14">
        <f t="shared" si="20"/>
        <v>71</v>
      </c>
      <c r="H177" s="79">
        <f t="shared" si="15"/>
        <v>40</v>
      </c>
      <c r="I177" s="79">
        <v>35</v>
      </c>
      <c r="J177" s="79">
        <f t="shared" si="19"/>
        <v>19</v>
      </c>
      <c r="K177" s="14">
        <f t="shared" si="16"/>
        <v>59</v>
      </c>
    </row>
    <row r="178" spans="1:11">
      <c r="A178" s="7" t="s">
        <v>177</v>
      </c>
      <c r="B178" s="8">
        <v>40</v>
      </c>
      <c r="C178" s="49">
        <v>40</v>
      </c>
      <c r="D178" s="9">
        <f t="shared" si="14"/>
        <v>3.7023324694557573E-3</v>
      </c>
      <c r="E178" s="76">
        <f t="shared" si="17"/>
        <v>50</v>
      </c>
      <c r="F178" s="76">
        <f t="shared" si="18"/>
        <v>13</v>
      </c>
      <c r="G178" s="10">
        <f t="shared" si="20"/>
        <v>63</v>
      </c>
      <c r="H178" s="76">
        <f t="shared" si="15"/>
        <v>36</v>
      </c>
      <c r="I178" s="76">
        <v>20</v>
      </c>
      <c r="J178" s="76">
        <f t="shared" si="19"/>
        <v>17</v>
      </c>
      <c r="K178" s="10">
        <f t="shared" si="16"/>
        <v>53</v>
      </c>
    </row>
    <row r="179" spans="1:11">
      <c r="A179" s="11" t="s">
        <v>178</v>
      </c>
      <c r="B179" s="12">
        <v>45</v>
      </c>
      <c r="C179" s="52">
        <v>45</v>
      </c>
      <c r="D179" s="13">
        <f t="shared" si="14"/>
        <v>4.1651240281377266E-3</v>
      </c>
      <c r="E179" s="79">
        <f t="shared" si="17"/>
        <v>56</v>
      </c>
      <c r="F179" s="79">
        <f t="shared" si="18"/>
        <v>15</v>
      </c>
      <c r="G179" s="14">
        <f t="shared" si="20"/>
        <v>71</v>
      </c>
      <c r="H179" s="79">
        <f t="shared" si="15"/>
        <v>40</v>
      </c>
      <c r="I179" s="79">
        <v>40</v>
      </c>
      <c r="J179" s="79">
        <f t="shared" si="19"/>
        <v>19</v>
      </c>
      <c r="K179" s="14">
        <f t="shared" si="16"/>
        <v>59</v>
      </c>
    </row>
    <row r="180" spans="1:11">
      <c r="A180" s="7" t="s">
        <v>179</v>
      </c>
      <c r="B180" s="8">
        <v>30</v>
      </c>
      <c r="C180" s="49">
        <v>35</v>
      </c>
      <c r="D180" s="9">
        <f t="shared" si="14"/>
        <v>2.7767493520918177E-3</v>
      </c>
      <c r="E180" s="76">
        <f t="shared" si="17"/>
        <v>38</v>
      </c>
      <c r="F180" s="76">
        <f t="shared" si="18"/>
        <v>10</v>
      </c>
      <c r="G180" s="10">
        <f t="shared" si="20"/>
        <v>48</v>
      </c>
      <c r="H180" s="76">
        <f t="shared" si="15"/>
        <v>27</v>
      </c>
      <c r="I180" s="76">
        <v>30</v>
      </c>
      <c r="J180" s="76">
        <f t="shared" si="19"/>
        <v>13</v>
      </c>
      <c r="K180" s="10">
        <f t="shared" si="16"/>
        <v>40</v>
      </c>
    </row>
    <row r="181" spans="1:11">
      <c r="A181" s="11" t="s">
        <v>180</v>
      </c>
      <c r="B181" s="12">
        <v>40</v>
      </c>
      <c r="C181" s="50">
        <v>20</v>
      </c>
      <c r="D181" s="13">
        <f t="shared" si="14"/>
        <v>3.7023324694557573E-3</v>
      </c>
      <c r="E181" s="79">
        <f t="shared" si="17"/>
        <v>50</v>
      </c>
      <c r="F181" s="79">
        <f t="shared" si="18"/>
        <v>13</v>
      </c>
      <c r="G181" s="14">
        <f t="shared" si="20"/>
        <v>63</v>
      </c>
      <c r="H181" s="79">
        <f t="shared" si="15"/>
        <v>36</v>
      </c>
      <c r="I181" s="79"/>
      <c r="J181" s="79">
        <f t="shared" si="19"/>
        <v>17</v>
      </c>
      <c r="K181" s="14">
        <f t="shared" si="16"/>
        <v>53</v>
      </c>
    </row>
    <row r="182" spans="1:11">
      <c r="A182" s="7" t="s">
        <v>181</v>
      </c>
      <c r="B182" s="8">
        <v>10</v>
      </c>
      <c r="C182" s="49">
        <v>10</v>
      </c>
      <c r="D182" s="9">
        <f t="shared" si="14"/>
        <v>9.2558311736393932E-4</v>
      </c>
      <c r="E182" s="76">
        <f t="shared" si="17"/>
        <v>13</v>
      </c>
      <c r="F182" s="76">
        <f t="shared" si="18"/>
        <v>4</v>
      </c>
      <c r="G182" s="10">
        <f t="shared" si="20"/>
        <v>17</v>
      </c>
      <c r="H182" s="76">
        <f t="shared" si="15"/>
        <v>9</v>
      </c>
      <c r="I182" s="76">
        <v>10</v>
      </c>
      <c r="J182" s="76">
        <f t="shared" si="19"/>
        <v>5</v>
      </c>
      <c r="K182" s="10">
        <f t="shared" si="16"/>
        <v>14</v>
      </c>
    </row>
    <row r="183" spans="1:11">
      <c r="A183" s="11" t="s">
        <v>182</v>
      </c>
      <c r="B183" s="12">
        <v>10</v>
      </c>
      <c r="C183" s="50">
        <v>5</v>
      </c>
      <c r="D183" s="13">
        <f t="shared" si="14"/>
        <v>9.2558311736393932E-4</v>
      </c>
      <c r="E183" s="79">
        <f t="shared" si="17"/>
        <v>13</v>
      </c>
      <c r="F183" s="79">
        <f t="shared" si="18"/>
        <v>4</v>
      </c>
      <c r="G183" s="14">
        <f t="shared" si="20"/>
        <v>17</v>
      </c>
      <c r="H183" s="79">
        <f t="shared" si="15"/>
        <v>9</v>
      </c>
      <c r="I183" s="79"/>
      <c r="J183" s="79">
        <f t="shared" si="19"/>
        <v>5</v>
      </c>
      <c r="K183" s="14">
        <f t="shared" si="16"/>
        <v>14</v>
      </c>
    </row>
    <row r="184" spans="1:11">
      <c r="A184" s="7" t="s">
        <v>183</v>
      </c>
      <c r="B184" s="8">
        <v>10</v>
      </c>
      <c r="C184" s="51">
        <v>10</v>
      </c>
      <c r="D184" s="9">
        <f t="shared" si="14"/>
        <v>9.2558311736393932E-4</v>
      </c>
      <c r="E184" s="76">
        <f t="shared" si="17"/>
        <v>13</v>
      </c>
      <c r="F184" s="76">
        <f t="shared" si="18"/>
        <v>4</v>
      </c>
      <c r="G184" s="10">
        <f t="shared" si="20"/>
        <v>17</v>
      </c>
      <c r="H184" s="76">
        <f t="shared" si="15"/>
        <v>9</v>
      </c>
      <c r="I184" s="76">
        <v>10</v>
      </c>
      <c r="J184" s="76">
        <f t="shared" si="19"/>
        <v>5</v>
      </c>
      <c r="K184" s="10">
        <f t="shared" si="16"/>
        <v>14</v>
      </c>
    </row>
    <row r="185" spans="1:11">
      <c r="A185" s="11" t="s">
        <v>184</v>
      </c>
      <c r="B185" s="12">
        <v>20</v>
      </c>
      <c r="C185" s="52">
        <v>10</v>
      </c>
      <c r="D185" s="13">
        <f t="shared" si="14"/>
        <v>1.8511662347278786E-3</v>
      </c>
      <c r="E185" s="79">
        <f t="shared" si="17"/>
        <v>25</v>
      </c>
      <c r="F185" s="79">
        <f t="shared" si="18"/>
        <v>7</v>
      </c>
      <c r="G185" s="14">
        <f t="shared" si="20"/>
        <v>32</v>
      </c>
      <c r="H185" s="79">
        <f t="shared" si="15"/>
        <v>18</v>
      </c>
      <c r="I185" s="79">
        <v>10</v>
      </c>
      <c r="J185" s="79">
        <f t="shared" si="19"/>
        <v>9</v>
      </c>
      <c r="K185" s="14">
        <f t="shared" si="16"/>
        <v>27</v>
      </c>
    </row>
    <row r="186" spans="1:11">
      <c r="A186" s="7" t="s">
        <v>185</v>
      </c>
      <c r="B186" s="8">
        <v>35</v>
      </c>
      <c r="C186" s="51">
        <v>30</v>
      </c>
      <c r="D186" s="9">
        <f t="shared" si="14"/>
        <v>3.2395409107737875E-3</v>
      </c>
      <c r="E186" s="76">
        <f t="shared" si="17"/>
        <v>44</v>
      </c>
      <c r="F186" s="76">
        <f t="shared" si="18"/>
        <v>12</v>
      </c>
      <c r="G186" s="10">
        <f t="shared" si="20"/>
        <v>56</v>
      </c>
      <c r="H186" s="76">
        <f t="shared" si="15"/>
        <v>31</v>
      </c>
      <c r="I186" s="76">
        <v>30</v>
      </c>
      <c r="J186" s="76">
        <f t="shared" si="19"/>
        <v>15</v>
      </c>
      <c r="K186" s="10">
        <f t="shared" si="16"/>
        <v>46</v>
      </c>
    </row>
    <row r="187" spans="1:11">
      <c r="A187" s="11" t="s">
        <v>186</v>
      </c>
      <c r="B187" s="12">
        <v>10</v>
      </c>
      <c r="C187" s="50"/>
      <c r="D187" s="13">
        <f t="shared" si="14"/>
        <v>9.2558311736393932E-4</v>
      </c>
      <c r="E187" s="79">
        <f t="shared" si="17"/>
        <v>13</v>
      </c>
      <c r="F187" s="79">
        <f t="shared" si="18"/>
        <v>4</v>
      </c>
      <c r="G187" s="14">
        <f t="shared" si="20"/>
        <v>17</v>
      </c>
      <c r="H187" s="79">
        <f t="shared" si="15"/>
        <v>9</v>
      </c>
      <c r="I187" s="79"/>
      <c r="J187" s="79">
        <f t="shared" si="19"/>
        <v>5</v>
      </c>
      <c r="K187" s="14">
        <f t="shared" si="16"/>
        <v>14</v>
      </c>
    </row>
    <row r="188" spans="1:11">
      <c r="A188" s="7" t="s">
        <v>187</v>
      </c>
      <c r="B188" s="8">
        <v>25</v>
      </c>
      <c r="C188" s="49">
        <v>25</v>
      </c>
      <c r="D188" s="9">
        <f t="shared" si="14"/>
        <v>2.3139577934098484E-3</v>
      </c>
      <c r="E188" s="76">
        <f t="shared" si="17"/>
        <v>31</v>
      </c>
      <c r="F188" s="76">
        <f t="shared" si="18"/>
        <v>9</v>
      </c>
      <c r="G188" s="10">
        <f t="shared" si="20"/>
        <v>40</v>
      </c>
      <c r="H188" s="76">
        <f t="shared" si="15"/>
        <v>22</v>
      </c>
      <c r="I188" s="76">
        <v>25</v>
      </c>
      <c r="J188" s="76">
        <f t="shared" si="19"/>
        <v>11</v>
      </c>
      <c r="K188" s="10">
        <f t="shared" si="16"/>
        <v>33</v>
      </c>
    </row>
    <row r="189" spans="1:11">
      <c r="A189" s="11" t="s">
        <v>188</v>
      </c>
      <c r="B189" s="12">
        <v>10</v>
      </c>
      <c r="C189" s="52">
        <v>5</v>
      </c>
      <c r="D189" s="13">
        <f t="shared" si="14"/>
        <v>9.2558311736393932E-4</v>
      </c>
      <c r="E189" s="79">
        <f t="shared" si="17"/>
        <v>13</v>
      </c>
      <c r="F189" s="79">
        <f t="shared" si="18"/>
        <v>4</v>
      </c>
      <c r="G189" s="14">
        <f t="shared" si="20"/>
        <v>17</v>
      </c>
      <c r="H189" s="79">
        <f t="shared" si="15"/>
        <v>9</v>
      </c>
      <c r="I189" s="79">
        <v>5</v>
      </c>
      <c r="J189" s="79">
        <f t="shared" si="19"/>
        <v>5</v>
      </c>
      <c r="K189" s="14">
        <f t="shared" si="16"/>
        <v>14</v>
      </c>
    </row>
    <row r="190" spans="1:11">
      <c r="A190" s="47" t="s">
        <v>189</v>
      </c>
      <c r="B190" s="44">
        <f>SUM(B175:B189)</f>
        <v>550</v>
      </c>
      <c r="C190" s="44">
        <v>500</v>
      </c>
      <c r="D190" s="45">
        <f t="shared" si="14"/>
        <v>5.0907071455016661E-2</v>
      </c>
      <c r="E190" s="44">
        <f t="shared" si="17"/>
        <v>679</v>
      </c>
      <c r="F190" s="44">
        <f t="shared" si="18"/>
        <v>179</v>
      </c>
      <c r="G190" s="46">
        <f t="shared" si="20"/>
        <v>858</v>
      </c>
      <c r="H190" s="44">
        <f t="shared" si="15"/>
        <v>484</v>
      </c>
      <c r="I190" s="44">
        <v>435</v>
      </c>
      <c r="J190" s="44">
        <f t="shared" si="19"/>
        <v>230</v>
      </c>
      <c r="K190" s="46">
        <f t="shared" si="16"/>
        <v>714</v>
      </c>
    </row>
    <row r="191" spans="1:11">
      <c r="A191" s="7" t="s">
        <v>190</v>
      </c>
      <c r="B191" s="8">
        <v>35</v>
      </c>
      <c r="C191" s="49">
        <v>35</v>
      </c>
      <c r="D191" s="9">
        <f t="shared" si="14"/>
        <v>3.2395409107737875E-3</v>
      </c>
      <c r="E191" s="76">
        <f t="shared" si="17"/>
        <v>44</v>
      </c>
      <c r="F191" s="76">
        <f t="shared" si="18"/>
        <v>12</v>
      </c>
      <c r="G191" s="10">
        <f t="shared" si="20"/>
        <v>56</v>
      </c>
      <c r="H191" s="76">
        <f t="shared" si="15"/>
        <v>31</v>
      </c>
      <c r="I191" s="76">
        <v>35</v>
      </c>
      <c r="J191" s="76">
        <f t="shared" si="19"/>
        <v>15</v>
      </c>
      <c r="K191" s="10">
        <f t="shared" si="16"/>
        <v>46</v>
      </c>
    </row>
    <row r="192" spans="1:11">
      <c r="A192" s="11" t="s">
        <v>191</v>
      </c>
      <c r="B192" s="12">
        <v>70</v>
      </c>
      <c r="C192" s="52">
        <v>70</v>
      </c>
      <c r="D192" s="13">
        <f t="shared" si="14"/>
        <v>6.479081821547575E-3</v>
      </c>
      <c r="E192" s="79">
        <f t="shared" si="17"/>
        <v>87</v>
      </c>
      <c r="F192" s="79">
        <f t="shared" si="18"/>
        <v>23</v>
      </c>
      <c r="G192" s="14">
        <f t="shared" si="20"/>
        <v>110</v>
      </c>
      <c r="H192" s="79">
        <f t="shared" si="15"/>
        <v>62</v>
      </c>
      <c r="I192" s="79">
        <v>70</v>
      </c>
      <c r="J192" s="79">
        <f t="shared" si="19"/>
        <v>30</v>
      </c>
      <c r="K192" s="14">
        <f t="shared" si="16"/>
        <v>92</v>
      </c>
    </row>
    <row r="193" spans="1:11">
      <c r="A193" s="7" t="s">
        <v>192</v>
      </c>
      <c r="B193" s="8">
        <v>120</v>
      </c>
      <c r="C193" s="49">
        <v>120</v>
      </c>
      <c r="D193" s="9">
        <f t="shared" si="14"/>
        <v>1.1106997408367271E-2</v>
      </c>
      <c r="E193" s="76">
        <f t="shared" si="17"/>
        <v>149</v>
      </c>
      <c r="F193" s="76">
        <f t="shared" si="18"/>
        <v>39</v>
      </c>
      <c r="G193" s="10">
        <f t="shared" si="20"/>
        <v>188</v>
      </c>
      <c r="H193" s="76">
        <f t="shared" si="15"/>
        <v>106</v>
      </c>
      <c r="I193" s="76">
        <v>120</v>
      </c>
      <c r="J193" s="76">
        <f t="shared" si="19"/>
        <v>50</v>
      </c>
      <c r="K193" s="10">
        <f t="shared" si="16"/>
        <v>156</v>
      </c>
    </row>
    <row r="194" spans="1:11">
      <c r="A194" s="11" t="s">
        <v>193</v>
      </c>
      <c r="B194" s="12">
        <v>60</v>
      </c>
      <c r="C194" s="50">
        <v>65</v>
      </c>
      <c r="D194" s="13">
        <f t="shared" si="14"/>
        <v>5.5534987041836355E-3</v>
      </c>
      <c r="E194" s="79">
        <f t="shared" si="17"/>
        <v>75</v>
      </c>
      <c r="F194" s="79">
        <f t="shared" si="18"/>
        <v>20</v>
      </c>
      <c r="G194" s="14">
        <f t="shared" si="20"/>
        <v>95</v>
      </c>
      <c r="H194" s="79">
        <f t="shared" si="15"/>
        <v>53</v>
      </c>
      <c r="I194" s="79">
        <v>60</v>
      </c>
      <c r="J194" s="79">
        <f t="shared" si="19"/>
        <v>25</v>
      </c>
      <c r="K194" s="14">
        <f t="shared" si="16"/>
        <v>78</v>
      </c>
    </row>
    <row r="195" spans="1:11">
      <c r="A195" s="7" t="s">
        <v>194</v>
      </c>
      <c r="B195" s="8">
        <v>10</v>
      </c>
      <c r="C195" s="51">
        <v>0</v>
      </c>
      <c r="D195" s="9">
        <f t="shared" si="14"/>
        <v>9.2558311736393932E-4</v>
      </c>
      <c r="E195" s="76">
        <f t="shared" si="17"/>
        <v>13</v>
      </c>
      <c r="F195" s="76">
        <f t="shared" si="18"/>
        <v>4</v>
      </c>
      <c r="G195" s="10">
        <f t="shared" si="20"/>
        <v>17</v>
      </c>
      <c r="H195" s="76">
        <f t="shared" si="15"/>
        <v>9</v>
      </c>
      <c r="I195" s="76"/>
      <c r="J195" s="76">
        <f t="shared" si="19"/>
        <v>5</v>
      </c>
      <c r="K195" s="10">
        <f t="shared" si="16"/>
        <v>14</v>
      </c>
    </row>
    <row r="196" spans="1:11">
      <c r="A196" s="11" t="s">
        <v>195</v>
      </c>
      <c r="B196" s="12">
        <v>20</v>
      </c>
      <c r="C196" s="50">
        <v>0</v>
      </c>
      <c r="D196" s="13">
        <f t="shared" si="14"/>
        <v>1.8511662347278786E-3</v>
      </c>
      <c r="E196" s="79">
        <f t="shared" si="17"/>
        <v>25</v>
      </c>
      <c r="F196" s="79">
        <f t="shared" si="18"/>
        <v>7</v>
      </c>
      <c r="G196" s="14">
        <f t="shared" si="20"/>
        <v>32</v>
      </c>
      <c r="H196" s="79">
        <f t="shared" si="15"/>
        <v>18</v>
      </c>
      <c r="I196" s="79"/>
      <c r="J196" s="79">
        <f t="shared" si="19"/>
        <v>9</v>
      </c>
      <c r="K196" s="14">
        <f t="shared" si="16"/>
        <v>27</v>
      </c>
    </row>
    <row r="197" spans="1:11">
      <c r="A197" s="7" t="s">
        <v>196</v>
      </c>
      <c r="B197" s="8">
        <v>10</v>
      </c>
      <c r="C197" s="51"/>
      <c r="D197" s="9">
        <f t="shared" si="14"/>
        <v>9.2558311736393932E-4</v>
      </c>
      <c r="E197" s="76">
        <f t="shared" si="17"/>
        <v>13</v>
      </c>
      <c r="F197" s="76">
        <f t="shared" si="18"/>
        <v>4</v>
      </c>
      <c r="G197" s="10">
        <f t="shared" si="20"/>
        <v>17</v>
      </c>
      <c r="H197" s="76">
        <f t="shared" si="15"/>
        <v>9</v>
      </c>
      <c r="I197" s="76"/>
      <c r="J197" s="76">
        <f t="shared" si="19"/>
        <v>5</v>
      </c>
      <c r="K197" s="10">
        <f t="shared" si="16"/>
        <v>14</v>
      </c>
    </row>
    <row r="198" spans="1:11">
      <c r="A198" s="11" t="s">
        <v>197</v>
      </c>
      <c r="B198" s="12">
        <v>30</v>
      </c>
      <c r="C198" s="50">
        <v>25</v>
      </c>
      <c r="D198" s="13">
        <f t="shared" si="14"/>
        <v>2.7767493520918177E-3</v>
      </c>
      <c r="E198" s="79">
        <f t="shared" si="17"/>
        <v>38</v>
      </c>
      <c r="F198" s="79">
        <f t="shared" si="18"/>
        <v>10</v>
      </c>
      <c r="G198" s="14">
        <f t="shared" si="20"/>
        <v>48</v>
      </c>
      <c r="H198" s="79">
        <f t="shared" si="15"/>
        <v>27</v>
      </c>
      <c r="I198" s="79">
        <v>25</v>
      </c>
      <c r="J198" s="79">
        <f t="shared" si="19"/>
        <v>13</v>
      </c>
      <c r="K198" s="14">
        <f t="shared" si="16"/>
        <v>40</v>
      </c>
    </row>
    <row r="199" spans="1:11">
      <c r="A199" s="7" t="s">
        <v>198</v>
      </c>
      <c r="B199" s="8">
        <v>35</v>
      </c>
      <c r="C199" s="49">
        <v>25</v>
      </c>
      <c r="D199" s="9">
        <f t="shared" si="14"/>
        <v>3.2395409107737875E-3</v>
      </c>
      <c r="E199" s="76">
        <f t="shared" si="17"/>
        <v>44</v>
      </c>
      <c r="F199" s="76">
        <f t="shared" si="18"/>
        <v>12</v>
      </c>
      <c r="G199" s="10">
        <f t="shared" si="20"/>
        <v>56</v>
      </c>
      <c r="H199" s="76">
        <f t="shared" si="15"/>
        <v>31</v>
      </c>
      <c r="I199" s="76">
        <v>25</v>
      </c>
      <c r="J199" s="76">
        <f t="shared" si="19"/>
        <v>15</v>
      </c>
      <c r="K199" s="10">
        <f t="shared" si="16"/>
        <v>46</v>
      </c>
    </row>
    <row r="200" spans="1:11">
      <c r="A200" s="11" t="s">
        <v>199</v>
      </c>
      <c r="B200" s="12">
        <v>35</v>
      </c>
      <c r="C200" s="50">
        <v>20</v>
      </c>
      <c r="D200" s="13">
        <f t="shared" si="14"/>
        <v>3.2395409107737875E-3</v>
      </c>
      <c r="E200" s="79">
        <f t="shared" si="17"/>
        <v>44</v>
      </c>
      <c r="F200" s="79">
        <f t="shared" si="18"/>
        <v>12</v>
      </c>
      <c r="G200" s="14">
        <f t="shared" si="20"/>
        <v>56</v>
      </c>
      <c r="H200" s="79">
        <f t="shared" si="15"/>
        <v>31</v>
      </c>
      <c r="I200" s="79"/>
      <c r="J200" s="79">
        <f t="shared" si="19"/>
        <v>15</v>
      </c>
      <c r="K200" s="14">
        <f t="shared" si="16"/>
        <v>46</v>
      </c>
    </row>
    <row r="201" spans="1:11">
      <c r="A201" s="7" t="s">
        <v>200</v>
      </c>
      <c r="B201" s="8">
        <v>30</v>
      </c>
      <c r="C201" s="51">
        <v>30</v>
      </c>
      <c r="D201" s="9">
        <f t="shared" ref="D201:D264" si="21">B201/$B$7</f>
        <v>2.7767493520918177E-3</v>
      </c>
      <c r="E201" s="76">
        <f t="shared" si="17"/>
        <v>38</v>
      </c>
      <c r="F201" s="76">
        <f t="shared" si="18"/>
        <v>10</v>
      </c>
      <c r="G201" s="10">
        <f t="shared" si="20"/>
        <v>48</v>
      </c>
      <c r="H201" s="76">
        <f t="shared" ref="H201:H264" si="22">CEILING($H$7*D201,1)</f>
        <v>27</v>
      </c>
      <c r="I201" s="76">
        <v>30</v>
      </c>
      <c r="J201" s="76">
        <f t="shared" si="19"/>
        <v>13</v>
      </c>
      <c r="K201" s="10">
        <f t="shared" ref="K201:K264" si="23">H201+J201</f>
        <v>40</v>
      </c>
    </row>
    <row r="202" spans="1:11">
      <c r="A202" s="11" t="s">
        <v>201</v>
      </c>
      <c r="B202" s="12">
        <v>35</v>
      </c>
      <c r="C202" s="50">
        <v>30</v>
      </c>
      <c r="D202" s="13">
        <f t="shared" si="21"/>
        <v>3.2395409107737875E-3</v>
      </c>
      <c r="E202" s="79">
        <f t="shared" ref="E202:E265" si="24">CEILING(D202*$E$7,1)</f>
        <v>44</v>
      </c>
      <c r="F202" s="79">
        <f t="shared" ref="F202:F265" si="25">CEILING($F$7*D202,1)</f>
        <v>12</v>
      </c>
      <c r="G202" s="14">
        <f t="shared" si="20"/>
        <v>56</v>
      </c>
      <c r="H202" s="79">
        <f t="shared" si="22"/>
        <v>31</v>
      </c>
      <c r="I202" s="79">
        <v>30</v>
      </c>
      <c r="J202" s="79">
        <f t="shared" ref="J202:J265" si="26">CEILING($J$7*D202,1)</f>
        <v>15</v>
      </c>
      <c r="K202" s="14">
        <f t="shared" si="23"/>
        <v>46</v>
      </c>
    </row>
    <row r="203" spans="1:11">
      <c r="A203" s="7" t="s">
        <v>202</v>
      </c>
      <c r="B203" s="8">
        <v>30</v>
      </c>
      <c r="C203" s="49">
        <v>25</v>
      </c>
      <c r="D203" s="9">
        <f t="shared" si="21"/>
        <v>2.7767493520918177E-3</v>
      </c>
      <c r="E203" s="76">
        <f t="shared" si="24"/>
        <v>38</v>
      </c>
      <c r="F203" s="76">
        <f t="shared" si="25"/>
        <v>10</v>
      </c>
      <c r="G203" s="10">
        <f t="shared" ref="G203:G266" si="27">E203+F203</f>
        <v>48</v>
      </c>
      <c r="H203" s="76">
        <f t="shared" si="22"/>
        <v>27</v>
      </c>
      <c r="I203" s="76">
        <v>28</v>
      </c>
      <c r="J203" s="76">
        <f t="shared" si="26"/>
        <v>13</v>
      </c>
      <c r="K203" s="10">
        <f t="shared" si="23"/>
        <v>40</v>
      </c>
    </row>
    <row r="204" spans="1:11">
      <c r="A204" s="11" t="s">
        <v>203</v>
      </c>
      <c r="B204" s="12">
        <v>6</v>
      </c>
      <c r="C204" s="52">
        <v>5</v>
      </c>
      <c r="D204" s="13">
        <f t="shared" si="21"/>
        <v>5.5534987041836359E-4</v>
      </c>
      <c r="E204" s="79">
        <f t="shared" si="24"/>
        <v>8</v>
      </c>
      <c r="F204" s="79">
        <f t="shared" si="25"/>
        <v>2</v>
      </c>
      <c r="G204" s="14">
        <f t="shared" si="27"/>
        <v>10</v>
      </c>
      <c r="H204" s="79">
        <f t="shared" si="22"/>
        <v>6</v>
      </c>
      <c r="I204" s="79">
        <v>5</v>
      </c>
      <c r="J204" s="79">
        <f t="shared" si="26"/>
        <v>3</v>
      </c>
      <c r="K204" s="14">
        <f t="shared" si="23"/>
        <v>9</v>
      </c>
    </row>
    <row r="205" spans="1:11">
      <c r="A205" s="7" t="s">
        <v>204</v>
      </c>
      <c r="B205" s="8">
        <v>30</v>
      </c>
      <c r="C205" s="49">
        <v>15</v>
      </c>
      <c r="D205" s="9">
        <f t="shared" si="21"/>
        <v>2.7767493520918177E-3</v>
      </c>
      <c r="E205" s="76">
        <f t="shared" si="24"/>
        <v>38</v>
      </c>
      <c r="F205" s="76">
        <f t="shared" si="25"/>
        <v>10</v>
      </c>
      <c r="G205" s="10">
        <f t="shared" si="27"/>
        <v>48</v>
      </c>
      <c r="H205" s="76">
        <f t="shared" si="22"/>
        <v>27</v>
      </c>
      <c r="I205" s="76">
        <v>15</v>
      </c>
      <c r="J205" s="76">
        <f t="shared" si="26"/>
        <v>13</v>
      </c>
      <c r="K205" s="10">
        <f t="shared" si="23"/>
        <v>40</v>
      </c>
    </row>
    <row r="206" spans="1:11">
      <c r="A206" s="11" t="s">
        <v>205</v>
      </c>
      <c r="B206" s="12">
        <v>20</v>
      </c>
      <c r="C206" s="50">
        <v>10</v>
      </c>
      <c r="D206" s="13">
        <f t="shared" si="21"/>
        <v>1.8511662347278786E-3</v>
      </c>
      <c r="E206" s="79">
        <f t="shared" si="24"/>
        <v>25</v>
      </c>
      <c r="F206" s="79">
        <f t="shared" si="25"/>
        <v>7</v>
      </c>
      <c r="G206" s="14">
        <f t="shared" si="27"/>
        <v>32</v>
      </c>
      <c r="H206" s="79">
        <f t="shared" si="22"/>
        <v>18</v>
      </c>
      <c r="I206" s="79"/>
      <c r="J206" s="79">
        <f t="shared" si="26"/>
        <v>9</v>
      </c>
      <c r="K206" s="14">
        <f t="shared" si="23"/>
        <v>27</v>
      </c>
    </row>
    <row r="207" spans="1:11">
      <c r="A207" s="7" t="s">
        <v>206</v>
      </c>
      <c r="B207" s="8">
        <v>20</v>
      </c>
      <c r="C207" s="49">
        <v>10</v>
      </c>
      <c r="D207" s="9">
        <f t="shared" si="21"/>
        <v>1.8511662347278786E-3</v>
      </c>
      <c r="E207" s="76">
        <f t="shared" si="24"/>
        <v>25</v>
      </c>
      <c r="F207" s="76">
        <f t="shared" si="25"/>
        <v>7</v>
      </c>
      <c r="G207" s="10">
        <f t="shared" si="27"/>
        <v>32</v>
      </c>
      <c r="H207" s="76">
        <f t="shared" si="22"/>
        <v>18</v>
      </c>
      <c r="I207" s="76">
        <v>10</v>
      </c>
      <c r="J207" s="76">
        <f t="shared" si="26"/>
        <v>9</v>
      </c>
      <c r="K207" s="10">
        <f t="shared" si="23"/>
        <v>27</v>
      </c>
    </row>
    <row r="208" spans="1:11">
      <c r="A208" s="11" t="s">
        <v>207</v>
      </c>
      <c r="B208" s="12">
        <v>20</v>
      </c>
      <c r="C208" s="50">
        <v>10</v>
      </c>
      <c r="D208" s="13">
        <f t="shared" si="21"/>
        <v>1.8511662347278786E-3</v>
      </c>
      <c r="E208" s="79">
        <f t="shared" si="24"/>
        <v>25</v>
      </c>
      <c r="F208" s="79">
        <f t="shared" si="25"/>
        <v>7</v>
      </c>
      <c r="G208" s="14">
        <f t="shared" si="27"/>
        <v>32</v>
      </c>
      <c r="H208" s="79">
        <f t="shared" si="22"/>
        <v>18</v>
      </c>
      <c r="I208" s="79">
        <v>10</v>
      </c>
      <c r="J208" s="79">
        <f t="shared" si="26"/>
        <v>9</v>
      </c>
      <c r="K208" s="14">
        <f t="shared" si="23"/>
        <v>27</v>
      </c>
    </row>
    <row r="209" spans="1:11">
      <c r="A209" s="7" t="s">
        <v>208</v>
      </c>
      <c r="B209" s="8">
        <v>10</v>
      </c>
      <c r="C209" s="51">
        <v>8</v>
      </c>
      <c r="D209" s="9">
        <f t="shared" si="21"/>
        <v>9.2558311736393932E-4</v>
      </c>
      <c r="E209" s="76">
        <f t="shared" si="24"/>
        <v>13</v>
      </c>
      <c r="F209" s="76">
        <f t="shared" si="25"/>
        <v>4</v>
      </c>
      <c r="G209" s="10">
        <f t="shared" si="27"/>
        <v>17</v>
      </c>
      <c r="H209" s="76">
        <f t="shared" si="22"/>
        <v>9</v>
      </c>
      <c r="I209" s="76">
        <v>6</v>
      </c>
      <c r="J209" s="76">
        <f t="shared" si="26"/>
        <v>5</v>
      </c>
      <c r="K209" s="10">
        <f t="shared" si="23"/>
        <v>14</v>
      </c>
    </row>
    <row r="210" spans="1:11">
      <c r="A210" s="11" t="s">
        <v>209</v>
      </c>
      <c r="B210" s="12">
        <v>20</v>
      </c>
      <c r="C210" s="50">
        <v>10</v>
      </c>
      <c r="D210" s="13">
        <f t="shared" si="21"/>
        <v>1.8511662347278786E-3</v>
      </c>
      <c r="E210" s="79">
        <f t="shared" si="24"/>
        <v>25</v>
      </c>
      <c r="F210" s="79">
        <f t="shared" si="25"/>
        <v>7</v>
      </c>
      <c r="G210" s="14">
        <f t="shared" si="27"/>
        <v>32</v>
      </c>
      <c r="H210" s="79">
        <f t="shared" si="22"/>
        <v>18</v>
      </c>
      <c r="I210" s="79">
        <v>10</v>
      </c>
      <c r="J210" s="79">
        <f t="shared" si="26"/>
        <v>9</v>
      </c>
      <c r="K210" s="14">
        <f t="shared" si="23"/>
        <v>27</v>
      </c>
    </row>
    <row r="211" spans="1:11">
      <c r="A211" s="7" t="s">
        <v>210</v>
      </c>
      <c r="B211" s="8">
        <v>6</v>
      </c>
      <c r="C211" s="51">
        <v>0</v>
      </c>
      <c r="D211" s="9">
        <f t="shared" si="21"/>
        <v>5.5534987041836359E-4</v>
      </c>
      <c r="E211" s="76">
        <f t="shared" si="24"/>
        <v>8</v>
      </c>
      <c r="F211" s="76">
        <f t="shared" si="25"/>
        <v>2</v>
      </c>
      <c r="G211" s="10">
        <f t="shared" si="27"/>
        <v>10</v>
      </c>
      <c r="H211" s="76">
        <f t="shared" si="22"/>
        <v>6</v>
      </c>
      <c r="I211" s="76"/>
      <c r="J211" s="76">
        <f t="shared" si="26"/>
        <v>3</v>
      </c>
      <c r="K211" s="10">
        <f t="shared" si="23"/>
        <v>9</v>
      </c>
    </row>
    <row r="212" spans="1:11">
      <c r="A212" s="11" t="s">
        <v>211</v>
      </c>
      <c r="B212" s="12">
        <v>6</v>
      </c>
      <c r="C212" s="50">
        <v>0</v>
      </c>
      <c r="D212" s="13">
        <f t="shared" si="21"/>
        <v>5.5534987041836359E-4</v>
      </c>
      <c r="E212" s="79">
        <f t="shared" si="24"/>
        <v>8</v>
      </c>
      <c r="F212" s="79">
        <f t="shared" si="25"/>
        <v>2</v>
      </c>
      <c r="G212" s="14">
        <f t="shared" si="27"/>
        <v>10</v>
      </c>
      <c r="H212" s="79">
        <f t="shared" si="22"/>
        <v>6</v>
      </c>
      <c r="I212" s="79"/>
      <c r="J212" s="79">
        <f t="shared" si="26"/>
        <v>3</v>
      </c>
      <c r="K212" s="14">
        <f t="shared" si="23"/>
        <v>9</v>
      </c>
    </row>
    <row r="213" spans="1:11">
      <c r="A213" s="7" t="s">
        <v>212</v>
      </c>
      <c r="B213" s="8">
        <v>30</v>
      </c>
      <c r="C213" s="51">
        <v>20</v>
      </c>
      <c r="D213" s="9">
        <f t="shared" si="21"/>
        <v>2.7767493520918177E-3</v>
      </c>
      <c r="E213" s="76">
        <f t="shared" si="24"/>
        <v>38</v>
      </c>
      <c r="F213" s="76">
        <f t="shared" si="25"/>
        <v>10</v>
      </c>
      <c r="G213" s="10">
        <f t="shared" si="27"/>
        <v>48</v>
      </c>
      <c r="H213" s="76">
        <f t="shared" si="22"/>
        <v>27</v>
      </c>
      <c r="I213" s="76">
        <v>20</v>
      </c>
      <c r="J213" s="76">
        <f t="shared" si="26"/>
        <v>13</v>
      </c>
      <c r="K213" s="10">
        <f t="shared" si="23"/>
        <v>40</v>
      </c>
    </row>
    <row r="214" spans="1:11">
      <c r="A214" s="11" t="s">
        <v>213</v>
      </c>
      <c r="B214" s="12">
        <v>60</v>
      </c>
      <c r="C214" s="50">
        <v>60</v>
      </c>
      <c r="D214" s="13">
        <f t="shared" si="21"/>
        <v>5.5534987041836355E-3</v>
      </c>
      <c r="E214" s="79">
        <f t="shared" si="24"/>
        <v>75</v>
      </c>
      <c r="F214" s="79">
        <f t="shared" si="25"/>
        <v>20</v>
      </c>
      <c r="G214" s="14">
        <f t="shared" si="27"/>
        <v>95</v>
      </c>
      <c r="H214" s="79">
        <f t="shared" si="22"/>
        <v>53</v>
      </c>
      <c r="I214" s="79"/>
      <c r="J214" s="79">
        <f t="shared" si="26"/>
        <v>25</v>
      </c>
      <c r="K214" s="14">
        <f t="shared" si="23"/>
        <v>78</v>
      </c>
    </row>
    <row r="215" spans="1:11">
      <c r="A215" s="7" t="s">
        <v>214</v>
      </c>
      <c r="B215" s="8">
        <v>6</v>
      </c>
      <c r="C215" s="51"/>
      <c r="D215" s="9">
        <f t="shared" si="21"/>
        <v>5.5534987041836359E-4</v>
      </c>
      <c r="E215" s="76">
        <f t="shared" si="24"/>
        <v>8</v>
      </c>
      <c r="F215" s="76">
        <f t="shared" si="25"/>
        <v>2</v>
      </c>
      <c r="G215" s="10">
        <f t="shared" si="27"/>
        <v>10</v>
      </c>
      <c r="H215" s="76">
        <f t="shared" si="22"/>
        <v>6</v>
      </c>
      <c r="I215" s="76"/>
      <c r="J215" s="76">
        <f t="shared" si="26"/>
        <v>3</v>
      </c>
      <c r="K215" s="10">
        <f t="shared" si="23"/>
        <v>9</v>
      </c>
    </row>
    <row r="216" spans="1:11">
      <c r="A216" s="11" t="s">
        <v>215</v>
      </c>
      <c r="B216" s="12">
        <v>20</v>
      </c>
      <c r="C216" s="50">
        <v>10</v>
      </c>
      <c r="D216" s="13">
        <f t="shared" si="21"/>
        <v>1.8511662347278786E-3</v>
      </c>
      <c r="E216" s="79">
        <f t="shared" si="24"/>
        <v>25</v>
      </c>
      <c r="F216" s="79">
        <f t="shared" si="25"/>
        <v>7</v>
      </c>
      <c r="G216" s="14">
        <f t="shared" si="27"/>
        <v>32</v>
      </c>
      <c r="H216" s="79">
        <f t="shared" si="22"/>
        <v>18</v>
      </c>
      <c r="I216" s="79">
        <v>10</v>
      </c>
      <c r="J216" s="79">
        <f t="shared" si="26"/>
        <v>9</v>
      </c>
      <c r="K216" s="14">
        <f t="shared" si="23"/>
        <v>27</v>
      </c>
    </row>
    <row r="217" spans="1:11">
      <c r="A217" s="47" t="s">
        <v>216</v>
      </c>
      <c r="B217" s="44">
        <f>SUM(B191:B216)</f>
        <v>774</v>
      </c>
      <c r="C217" s="44">
        <v>603</v>
      </c>
      <c r="D217" s="45">
        <f t="shared" si="21"/>
        <v>7.1640133283968899E-2</v>
      </c>
      <c r="E217" s="44">
        <f t="shared" si="24"/>
        <v>955</v>
      </c>
      <c r="F217" s="44">
        <f t="shared" si="25"/>
        <v>251</v>
      </c>
      <c r="G217" s="46">
        <f t="shared" si="27"/>
        <v>1206</v>
      </c>
      <c r="H217" s="44">
        <f t="shared" si="22"/>
        <v>681</v>
      </c>
      <c r="I217" s="44">
        <v>509</v>
      </c>
      <c r="J217" s="44">
        <f t="shared" si="26"/>
        <v>323</v>
      </c>
      <c r="K217" s="46">
        <f t="shared" si="23"/>
        <v>1004</v>
      </c>
    </row>
    <row r="218" spans="1:11">
      <c r="A218" s="7" t="s">
        <v>217</v>
      </c>
      <c r="B218" s="8">
        <v>350</v>
      </c>
      <c r="C218" s="49">
        <v>350</v>
      </c>
      <c r="D218" s="9">
        <f t="shared" si="21"/>
        <v>3.2395409107737874E-2</v>
      </c>
      <c r="E218" s="76">
        <f t="shared" si="24"/>
        <v>432</v>
      </c>
      <c r="F218" s="76">
        <f t="shared" si="25"/>
        <v>114</v>
      </c>
      <c r="G218" s="10">
        <f t="shared" si="27"/>
        <v>546</v>
      </c>
      <c r="H218" s="76">
        <f t="shared" si="22"/>
        <v>308</v>
      </c>
      <c r="I218" s="76">
        <v>350</v>
      </c>
      <c r="J218" s="76">
        <f t="shared" si="26"/>
        <v>146</v>
      </c>
      <c r="K218" s="10">
        <f t="shared" si="23"/>
        <v>454</v>
      </c>
    </row>
    <row r="219" spans="1:11">
      <c r="A219" s="11" t="s">
        <v>218</v>
      </c>
      <c r="B219" s="12">
        <v>10</v>
      </c>
      <c r="C219" s="52">
        <v>10</v>
      </c>
      <c r="D219" s="13">
        <f t="shared" si="21"/>
        <v>9.2558311736393932E-4</v>
      </c>
      <c r="E219" s="79">
        <f t="shared" si="24"/>
        <v>13</v>
      </c>
      <c r="F219" s="79">
        <f t="shared" si="25"/>
        <v>4</v>
      </c>
      <c r="G219" s="14">
        <f t="shared" si="27"/>
        <v>17</v>
      </c>
      <c r="H219" s="79">
        <f t="shared" si="22"/>
        <v>9</v>
      </c>
      <c r="I219" s="79">
        <v>10</v>
      </c>
      <c r="J219" s="79">
        <f t="shared" si="26"/>
        <v>5</v>
      </c>
      <c r="K219" s="14">
        <f t="shared" si="23"/>
        <v>14</v>
      </c>
    </row>
    <row r="220" spans="1:11">
      <c r="A220" s="7" t="s">
        <v>219</v>
      </c>
      <c r="B220" s="8">
        <v>15</v>
      </c>
      <c r="C220" s="51">
        <v>11</v>
      </c>
      <c r="D220" s="9">
        <f t="shared" si="21"/>
        <v>1.3883746760459089E-3</v>
      </c>
      <c r="E220" s="76">
        <f t="shared" si="24"/>
        <v>19</v>
      </c>
      <c r="F220" s="76">
        <f t="shared" si="25"/>
        <v>5</v>
      </c>
      <c r="G220" s="10">
        <f t="shared" si="27"/>
        <v>24</v>
      </c>
      <c r="H220" s="76">
        <f t="shared" si="22"/>
        <v>14</v>
      </c>
      <c r="I220" s="76"/>
      <c r="J220" s="76">
        <f t="shared" si="26"/>
        <v>7</v>
      </c>
      <c r="K220" s="10">
        <f t="shared" si="23"/>
        <v>21</v>
      </c>
    </row>
    <row r="221" spans="1:11">
      <c r="A221" s="11" t="s">
        <v>220</v>
      </c>
      <c r="B221" s="12">
        <v>30</v>
      </c>
      <c r="C221" s="52">
        <v>24</v>
      </c>
      <c r="D221" s="13">
        <f t="shared" si="21"/>
        <v>2.7767493520918177E-3</v>
      </c>
      <c r="E221" s="79">
        <f t="shared" si="24"/>
        <v>38</v>
      </c>
      <c r="F221" s="79">
        <f t="shared" si="25"/>
        <v>10</v>
      </c>
      <c r="G221" s="14">
        <f t="shared" si="27"/>
        <v>48</v>
      </c>
      <c r="H221" s="79">
        <f t="shared" si="22"/>
        <v>27</v>
      </c>
      <c r="I221" s="79">
        <v>24</v>
      </c>
      <c r="J221" s="79">
        <f t="shared" si="26"/>
        <v>13</v>
      </c>
      <c r="K221" s="14">
        <f t="shared" si="23"/>
        <v>40</v>
      </c>
    </row>
    <row r="222" spans="1:11">
      <c r="A222" s="7" t="s">
        <v>221</v>
      </c>
      <c r="B222" s="8">
        <v>35</v>
      </c>
      <c r="C222" s="51">
        <v>20</v>
      </c>
      <c r="D222" s="9">
        <f t="shared" si="21"/>
        <v>3.2395409107737875E-3</v>
      </c>
      <c r="E222" s="76">
        <f t="shared" si="24"/>
        <v>44</v>
      </c>
      <c r="F222" s="76">
        <f t="shared" si="25"/>
        <v>12</v>
      </c>
      <c r="G222" s="10">
        <f t="shared" si="27"/>
        <v>56</v>
      </c>
      <c r="H222" s="76">
        <f t="shared" si="22"/>
        <v>31</v>
      </c>
      <c r="I222" s="76">
        <v>20</v>
      </c>
      <c r="J222" s="76">
        <f t="shared" si="26"/>
        <v>15</v>
      </c>
      <c r="K222" s="10">
        <f t="shared" si="23"/>
        <v>46</v>
      </c>
    </row>
    <row r="223" spans="1:11">
      <c r="A223" s="11" t="s">
        <v>222</v>
      </c>
      <c r="B223" s="12">
        <v>10</v>
      </c>
      <c r="C223" s="50">
        <v>12</v>
      </c>
      <c r="D223" s="13">
        <f t="shared" si="21"/>
        <v>9.2558311736393932E-4</v>
      </c>
      <c r="E223" s="79">
        <f t="shared" si="24"/>
        <v>13</v>
      </c>
      <c r="F223" s="79">
        <f t="shared" si="25"/>
        <v>4</v>
      </c>
      <c r="G223" s="14">
        <f t="shared" si="27"/>
        <v>17</v>
      </c>
      <c r="H223" s="79">
        <f t="shared" si="22"/>
        <v>9</v>
      </c>
      <c r="I223" s="79">
        <v>10</v>
      </c>
      <c r="J223" s="79">
        <f t="shared" si="26"/>
        <v>5</v>
      </c>
      <c r="K223" s="14">
        <f t="shared" si="23"/>
        <v>14</v>
      </c>
    </row>
    <row r="224" spans="1:11">
      <c r="A224" s="7" t="s">
        <v>223</v>
      </c>
      <c r="B224" s="8">
        <v>10</v>
      </c>
      <c r="C224" s="49">
        <v>7</v>
      </c>
      <c r="D224" s="9">
        <f t="shared" si="21"/>
        <v>9.2558311736393932E-4</v>
      </c>
      <c r="E224" s="76">
        <f t="shared" si="24"/>
        <v>13</v>
      </c>
      <c r="F224" s="76">
        <f t="shared" si="25"/>
        <v>4</v>
      </c>
      <c r="G224" s="10">
        <f t="shared" si="27"/>
        <v>17</v>
      </c>
      <c r="H224" s="76">
        <f t="shared" si="22"/>
        <v>9</v>
      </c>
      <c r="I224" s="76">
        <v>7</v>
      </c>
      <c r="J224" s="76">
        <f t="shared" si="26"/>
        <v>5</v>
      </c>
      <c r="K224" s="10">
        <f t="shared" si="23"/>
        <v>14</v>
      </c>
    </row>
    <row r="225" spans="1:11">
      <c r="A225" s="11" t="s">
        <v>224</v>
      </c>
      <c r="B225" s="12">
        <v>25</v>
      </c>
      <c r="C225" s="50">
        <v>10</v>
      </c>
      <c r="D225" s="13">
        <f t="shared" si="21"/>
        <v>2.3139577934098484E-3</v>
      </c>
      <c r="E225" s="79">
        <f t="shared" si="24"/>
        <v>31</v>
      </c>
      <c r="F225" s="79">
        <f t="shared" si="25"/>
        <v>9</v>
      </c>
      <c r="G225" s="14">
        <f t="shared" si="27"/>
        <v>40</v>
      </c>
      <c r="H225" s="79">
        <f t="shared" si="22"/>
        <v>22</v>
      </c>
      <c r="I225" s="79">
        <v>10</v>
      </c>
      <c r="J225" s="79">
        <f t="shared" si="26"/>
        <v>11</v>
      </c>
      <c r="K225" s="14">
        <f t="shared" si="23"/>
        <v>33</v>
      </c>
    </row>
    <row r="226" spans="1:11">
      <c r="A226" s="7" t="s">
        <v>225</v>
      </c>
      <c r="B226" s="8">
        <v>10</v>
      </c>
      <c r="C226" s="51"/>
      <c r="D226" s="9">
        <f t="shared" si="21"/>
        <v>9.2558311736393932E-4</v>
      </c>
      <c r="E226" s="76">
        <f t="shared" si="24"/>
        <v>13</v>
      </c>
      <c r="F226" s="76">
        <f t="shared" si="25"/>
        <v>4</v>
      </c>
      <c r="G226" s="10">
        <f t="shared" si="27"/>
        <v>17</v>
      </c>
      <c r="H226" s="76">
        <f t="shared" si="22"/>
        <v>9</v>
      </c>
      <c r="I226" s="76"/>
      <c r="J226" s="76">
        <f t="shared" si="26"/>
        <v>5</v>
      </c>
      <c r="K226" s="10">
        <f t="shared" si="23"/>
        <v>14</v>
      </c>
    </row>
    <row r="227" spans="1:11">
      <c r="A227" s="11" t="s">
        <v>226</v>
      </c>
      <c r="B227" s="12">
        <v>20</v>
      </c>
      <c r="C227" s="50">
        <v>10</v>
      </c>
      <c r="D227" s="13">
        <f t="shared" si="21"/>
        <v>1.8511662347278786E-3</v>
      </c>
      <c r="E227" s="79">
        <f t="shared" si="24"/>
        <v>25</v>
      </c>
      <c r="F227" s="79">
        <f t="shared" si="25"/>
        <v>7</v>
      </c>
      <c r="G227" s="14">
        <f t="shared" si="27"/>
        <v>32</v>
      </c>
      <c r="H227" s="79">
        <f t="shared" si="22"/>
        <v>18</v>
      </c>
      <c r="I227" s="79">
        <v>10</v>
      </c>
      <c r="J227" s="79">
        <f t="shared" si="26"/>
        <v>9</v>
      </c>
      <c r="K227" s="14">
        <f t="shared" si="23"/>
        <v>27</v>
      </c>
    </row>
    <row r="228" spans="1:11">
      <c r="A228" s="7" t="s">
        <v>227</v>
      </c>
      <c r="B228" s="8">
        <v>20</v>
      </c>
      <c r="C228" s="51">
        <v>15</v>
      </c>
      <c r="D228" s="9">
        <f t="shared" si="21"/>
        <v>1.8511662347278786E-3</v>
      </c>
      <c r="E228" s="76">
        <f t="shared" si="24"/>
        <v>25</v>
      </c>
      <c r="F228" s="76">
        <f t="shared" si="25"/>
        <v>7</v>
      </c>
      <c r="G228" s="10">
        <f t="shared" si="27"/>
        <v>32</v>
      </c>
      <c r="H228" s="76">
        <f t="shared" si="22"/>
        <v>18</v>
      </c>
      <c r="I228" s="76">
        <v>15</v>
      </c>
      <c r="J228" s="76">
        <f t="shared" si="26"/>
        <v>9</v>
      </c>
      <c r="K228" s="10">
        <f t="shared" si="23"/>
        <v>27</v>
      </c>
    </row>
    <row r="229" spans="1:11">
      <c r="A229" s="11" t="s">
        <v>228</v>
      </c>
      <c r="B229" s="12">
        <v>10</v>
      </c>
      <c r="C229" s="50">
        <v>0</v>
      </c>
      <c r="D229" s="13">
        <f t="shared" si="21"/>
        <v>9.2558311736393932E-4</v>
      </c>
      <c r="E229" s="79">
        <f t="shared" si="24"/>
        <v>13</v>
      </c>
      <c r="F229" s="79">
        <f t="shared" si="25"/>
        <v>4</v>
      </c>
      <c r="G229" s="14">
        <f t="shared" si="27"/>
        <v>17</v>
      </c>
      <c r="H229" s="79">
        <f t="shared" si="22"/>
        <v>9</v>
      </c>
      <c r="I229" s="79"/>
      <c r="J229" s="79">
        <f t="shared" si="26"/>
        <v>5</v>
      </c>
      <c r="K229" s="14">
        <f t="shared" si="23"/>
        <v>14</v>
      </c>
    </row>
    <row r="230" spans="1:11">
      <c r="A230" s="7" t="s">
        <v>229</v>
      </c>
      <c r="B230" s="8">
        <v>10</v>
      </c>
      <c r="C230" s="51">
        <v>10</v>
      </c>
      <c r="D230" s="9">
        <f t="shared" si="21"/>
        <v>9.2558311736393932E-4</v>
      </c>
      <c r="E230" s="76">
        <f t="shared" si="24"/>
        <v>13</v>
      </c>
      <c r="F230" s="76">
        <f t="shared" si="25"/>
        <v>4</v>
      </c>
      <c r="G230" s="10">
        <f t="shared" si="27"/>
        <v>17</v>
      </c>
      <c r="H230" s="76">
        <f t="shared" si="22"/>
        <v>9</v>
      </c>
      <c r="I230" s="76">
        <v>10</v>
      </c>
      <c r="J230" s="76">
        <f t="shared" si="26"/>
        <v>5</v>
      </c>
      <c r="K230" s="10">
        <f t="shared" si="23"/>
        <v>14</v>
      </c>
    </row>
    <row r="231" spans="1:11">
      <c r="A231" s="11" t="s">
        <v>230</v>
      </c>
      <c r="B231" s="12">
        <v>10</v>
      </c>
      <c r="C231" s="50"/>
      <c r="D231" s="13">
        <f t="shared" si="21"/>
        <v>9.2558311736393932E-4</v>
      </c>
      <c r="E231" s="79">
        <f t="shared" si="24"/>
        <v>13</v>
      </c>
      <c r="F231" s="79">
        <f t="shared" si="25"/>
        <v>4</v>
      </c>
      <c r="G231" s="14">
        <f t="shared" si="27"/>
        <v>17</v>
      </c>
      <c r="H231" s="79">
        <f t="shared" si="22"/>
        <v>9</v>
      </c>
      <c r="I231" s="79"/>
      <c r="J231" s="79">
        <f t="shared" si="26"/>
        <v>5</v>
      </c>
      <c r="K231" s="14">
        <f t="shared" si="23"/>
        <v>14</v>
      </c>
    </row>
    <row r="232" spans="1:11">
      <c r="A232" s="7" t="s">
        <v>231</v>
      </c>
      <c r="B232" s="8">
        <v>30</v>
      </c>
      <c r="C232" s="51">
        <v>30</v>
      </c>
      <c r="D232" s="9">
        <f t="shared" si="21"/>
        <v>2.7767493520918177E-3</v>
      </c>
      <c r="E232" s="76">
        <f t="shared" si="24"/>
        <v>38</v>
      </c>
      <c r="F232" s="76">
        <f t="shared" si="25"/>
        <v>10</v>
      </c>
      <c r="G232" s="10">
        <f t="shared" si="27"/>
        <v>48</v>
      </c>
      <c r="H232" s="76">
        <f t="shared" si="22"/>
        <v>27</v>
      </c>
      <c r="I232" s="76"/>
      <c r="J232" s="76">
        <f t="shared" si="26"/>
        <v>13</v>
      </c>
      <c r="K232" s="10">
        <f t="shared" si="23"/>
        <v>40</v>
      </c>
    </row>
    <row r="233" spans="1:11">
      <c r="A233" s="11" t="s">
        <v>232</v>
      </c>
      <c r="B233" s="12">
        <v>20</v>
      </c>
      <c r="C233" s="50">
        <v>15</v>
      </c>
      <c r="D233" s="13">
        <f t="shared" si="21"/>
        <v>1.8511662347278786E-3</v>
      </c>
      <c r="E233" s="79">
        <f t="shared" si="24"/>
        <v>25</v>
      </c>
      <c r="F233" s="79">
        <f t="shared" si="25"/>
        <v>7</v>
      </c>
      <c r="G233" s="14">
        <f t="shared" si="27"/>
        <v>32</v>
      </c>
      <c r="H233" s="79">
        <f t="shared" si="22"/>
        <v>18</v>
      </c>
      <c r="I233" s="79"/>
      <c r="J233" s="79">
        <f t="shared" si="26"/>
        <v>9</v>
      </c>
      <c r="K233" s="14">
        <f t="shared" si="23"/>
        <v>27</v>
      </c>
    </row>
    <row r="234" spans="1:11">
      <c r="A234" s="7" t="s">
        <v>233</v>
      </c>
      <c r="B234" s="8">
        <v>10</v>
      </c>
      <c r="C234" s="51">
        <v>10</v>
      </c>
      <c r="D234" s="9">
        <f t="shared" si="21"/>
        <v>9.2558311736393932E-4</v>
      </c>
      <c r="E234" s="76">
        <f t="shared" si="24"/>
        <v>13</v>
      </c>
      <c r="F234" s="76">
        <f t="shared" si="25"/>
        <v>4</v>
      </c>
      <c r="G234" s="10">
        <f t="shared" si="27"/>
        <v>17</v>
      </c>
      <c r="H234" s="76">
        <f t="shared" si="22"/>
        <v>9</v>
      </c>
      <c r="I234" s="76">
        <v>10</v>
      </c>
      <c r="J234" s="76">
        <f t="shared" si="26"/>
        <v>5</v>
      </c>
      <c r="K234" s="10">
        <f t="shared" si="23"/>
        <v>14</v>
      </c>
    </row>
    <row r="235" spans="1:11">
      <c r="A235" s="11" t="s">
        <v>234</v>
      </c>
      <c r="B235" s="12">
        <v>10</v>
      </c>
      <c r="C235" s="50"/>
      <c r="D235" s="13">
        <f t="shared" si="21"/>
        <v>9.2558311736393932E-4</v>
      </c>
      <c r="E235" s="79">
        <f t="shared" si="24"/>
        <v>13</v>
      </c>
      <c r="F235" s="79">
        <f t="shared" si="25"/>
        <v>4</v>
      </c>
      <c r="G235" s="14">
        <f t="shared" si="27"/>
        <v>17</v>
      </c>
      <c r="H235" s="79">
        <f t="shared" si="22"/>
        <v>9</v>
      </c>
      <c r="I235" s="79"/>
      <c r="J235" s="79">
        <f t="shared" si="26"/>
        <v>5</v>
      </c>
      <c r="K235" s="14">
        <f t="shared" si="23"/>
        <v>14</v>
      </c>
    </row>
    <row r="236" spans="1:11">
      <c r="A236" s="7" t="s">
        <v>235</v>
      </c>
      <c r="B236" s="8">
        <v>20</v>
      </c>
      <c r="C236" s="49">
        <v>15</v>
      </c>
      <c r="D236" s="9">
        <f t="shared" si="21"/>
        <v>1.8511662347278786E-3</v>
      </c>
      <c r="E236" s="76">
        <f t="shared" si="24"/>
        <v>25</v>
      </c>
      <c r="F236" s="76">
        <f t="shared" si="25"/>
        <v>7</v>
      </c>
      <c r="G236" s="10">
        <f t="shared" si="27"/>
        <v>32</v>
      </c>
      <c r="H236" s="76">
        <f t="shared" si="22"/>
        <v>18</v>
      </c>
      <c r="I236" s="76">
        <v>15</v>
      </c>
      <c r="J236" s="76">
        <f t="shared" si="26"/>
        <v>9</v>
      </c>
      <c r="K236" s="10">
        <f t="shared" si="23"/>
        <v>27</v>
      </c>
    </row>
    <row r="237" spans="1:11">
      <c r="A237" s="11" t="s">
        <v>236</v>
      </c>
      <c r="B237" s="12">
        <v>10</v>
      </c>
      <c r="C237" s="50"/>
      <c r="D237" s="13">
        <f t="shared" si="21"/>
        <v>9.2558311736393932E-4</v>
      </c>
      <c r="E237" s="79">
        <f t="shared" si="24"/>
        <v>13</v>
      </c>
      <c r="F237" s="79">
        <f t="shared" si="25"/>
        <v>4</v>
      </c>
      <c r="G237" s="14">
        <f t="shared" si="27"/>
        <v>17</v>
      </c>
      <c r="H237" s="79">
        <f t="shared" si="22"/>
        <v>9</v>
      </c>
      <c r="I237" s="79"/>
      <c r="J237" s="79">
        <f t="shared" si="26"/>
        <v>5</v>
      </c>
      <c r="K237" s="14">
        <f t="shared" si="23"/>
        <v>14</v>
      </c>
    </row>
    <row r="238" spans="1:11">
      <c r="A238" s="7" t="s">
        <v>237</v>
      </c>
      <c r="B238" s="8">
        <v>15</v>
      </c>
      <c r="C238" s="51">
        <v>10</v>
      </c>
      <c r="D238" s="9">
        <f t="shared" si="21"/>
        <v>1.3883746760459089E-3</v>
      </c>
      <c r="E238" s="76">
        <f t="shared" si="24"/>
        <v>19</v>
      </c>
      <c r="F238" s="76">
        <f t="shared" si="25"/>
        <v>5</v>
      </c>
      <c r="G238" s="10">
        <f t="shared" si="27"/>
        <v>24</v>
      </c>
      <c r="H238" s="76">
        <f t="shared" si="22"/>
        <v>14</v>
      </c>
      <c r="I238" s="76">
        <v>10</v>
      </c>
      <c r="J238" s="76">
        <f t="shared" si="26"/>
        <v>7</v>
      </c>
      <c r="K238" s="10">
        <f t="shared" si="23"/>
        <v>21</v>
      </c>
    </row>
    <row r="239" spans="1:11">
      <c r="A239" s="11" t="s">
        <v>238</v>
      </c>
      <c r="B239" s="12">
        <v>40</v>
      </c>
      <c r="C239" s="50">
        <v>20</v>
      </c>
      <c r="D239" s="13">
        <f t="shared" si="21"/>
        <v>3.7023324694557573E-3</v>
      </c>
      <c r="E239" s="79">
        <f t="shared" si="24"/>
        <v>50</v>
      </c>
      <c r="F239" s="79">
        <f t="shared" si="25"/>
        <v>13</v>
      </c>
      <c r="G239" s="14">
        <f t="shared" si="27"/>
        <v>63</v>
      </c>
      <c r="H239" s="79">
        <f t="shared" si="22"/>
        <v>36</v>
      </c>
      <c r="I239" s="79">
        <v>20</v>
      </c>
      <c r="J239" s="79">
        <f t="shared" si="26"/>
        <v>17</v>
      </c>
      <c r="K239" s="14">
        <f t="shared" si="23"/>
        <v>53</v>
      </c>
    </row>
    <row r="240" spans="1:11">
      <c r="A240" s="7" t="s">
        <v>239</v>
      </c>
      <c r="B240" s="8">
        <v>40</v>
      </c>
      <c r="C240" s="51">
        <v>25</v>
      </c>
      <c r="D240" s="9">
        <f t="shared" si="21"/>
        <v>3.7023324694557573E-3</v>
      </c>
      <c r="E240" s="76">
        <f t="shared" si="24"/>
        <v>50</v>
      </c>
      <c r="F240" s="76">
        <f t="shared" si="25"/>
        <v>13</v>
      </c>
      <c r="G240" s="10">
        <f t="shared" si="27"/>
        <v>63</v>
      </c>
      <c r="H240" s="76">
        <f t="shared" si="22"/>
        <v>36</v>
      </c>
      <c r="I240" s="76"/>
      <c r="J240" s="76">
        <f t="shared" si="26"/>
        <v>17</v>
      </c>
      <c r="K240" s="10">
        <f t="shared" si="23"/>
        <v>53</v>
      </c>
    </row>
    <row r="241" spans="1:11">
      <c r="A241" s="11" t="s">
        <v>240</v>
      </c>
      <c r="B241" s="12">
        <v>15</v>
      </c>
      <c r="C241" s="50">
        <v>10</v>
      </c>
      <c r="D241" s="13">
        <f t="shared" si="21"/>
        <v>1.3883746760459089E-3</v>
      </c>
      <c r="E241" s="79">
        <f t="shared" si="24"/>
        <v>19</v>
      </c>
      <c r="F241" s="79">
        <f t="shared" si="25"/>
        <v>5</v>
      </c>
      <c r="G241" s="14">
        <f t="shared" si="27"/>
        <v>24</v>
      </c>
      <c r="H241" s="79">
        <f t="shared" si="22"/>
        <v>14</v>
      </c>
      <c r="I241" s="79">
        <v>10</v>
      </c>
      <c r="J241" s="79">
        <f t="shared" si="26"/>
        <v>7</v>
      </c>
      <c r="K241" s="14">
        <f t="shared" si="23"/>
        <v>21</v>
      </c>
    </row>
    <row r="242" spans="1:11">
      <c r="A242" s="7" t="s">
        <v>241</v>
      </c>
      <c r="B242" s="8">
        <v>6</v>
      </c>
      <c r="C242" s="51">
        <v>0</v>
      </c>
      <c r="D242" s="9">
        <f t="shared" si="21"/>
        <v>5.5534987041836359E-4</v>
      </c>
      <c r="E242" s="76">
        <f t="shared" si="24"/>
        <v>8</v>
      </c>
      <c r="F242" s="76">
        <f t="shared" si="25"/>
        <v>2</v>
      </c>
      <c r="G242" s="10">
        <f t="shared" si="27"/>
        <v>10</v>
      </c>
      <c r="H242" s="76">
        <f t="shared" si="22"/>
        <v>6</v>
      </c>
      <c r="I242" s="76">
        <v>0</v>
      </c>
      <c r="J242" s="76">
        <f t="shared" si="26"/>
        <v>3</v>
      </c>
      <c r="K242" s="10">
        <f t="shared" si="23"/>
        <v>9</v>
      </c>
    </row>
    <row r="243" spans="1:11">
      <c r="A243" s="11" t="s">
        <v>242</v>
      </c>
      <c r="B243" s="12">
        <v>15</v>
      </c>
      <c r="C243" s="50">
        <v>15</v>
      </c>
      <c r="D243" s="13">
        <f t="shared" si="21"/>
        <v>1.3883746760459089E-3</v>
      </c>
      <c r="E243" s="79">
        <f t="shared" si="24"/>
        <v>19</v>
      </c>
      <c r="F243" s="79">
        <f t="shared" si="25"/>
        <v>5</v>
      </c>
      <c r="G243" s="14">
        <f t="shared" si="27"/>
        <v>24</v>
      </c>
      <c r="H243" s="79">
        <f t="shared" si="22"/>
        <v>14</v>
      </c>
      <c r="I243" s="79">
        <v>15</v>
      </c>
      <c r="J243" s="79">
        <f t="shared" si="26"/>
        <v>7</v>
      </c>
      <c r="K243" s="14">
        <f t="shared" si="23"/>
        <v>21</v>
      </c>
    </row>
    <row r="244" spans="1:11">
      <c r="A244" s="7" t="s">
        <v>243</v>
      </c>
      <c r="B244" s="8">
        <v>20</v>
      </c>
      <c r="C244" s="51">
        <v>15</v>
      </c>
      <c r="D244" s="9">
        <f t="shared" si="21"/>
        <v>1.8511662347278786E-3</v>
      </c>
      <c r="E244" s="76">
        <f t="shared" si="24"/>
        <v>25</v>
      </c>
      <c r="F244" s="76">
        <f t="shared" si="25"/>
        <v>7</v>
      </c>
      <c r="G244" s="10">
        <f t="shared" si="27"/>
        <v>32</v>
      </c>
      <c r="H244" s="76">
        <f t="shared" si="22"/>
        <v>18</v>
      </c>
      <c r="I244" s="76">
        <v>15</v>
      </c>
      <c r="J244" s="76">
        <f t="shared" si="26"/>
        <v>9</v>
      </c>
      <c r="K244" s="10">
        <f t="shared" si="23"/>
        <v>27</v>
      </c>
    </row>
    <row r="245" spans="1:11">
      <c r="A245" s="11" t="s">
        <v>244</v>
      </c>
      <c r="B245" s="12">
        <v>20</v>
      </c>
      <c r="C245" s="50">
        <v>15</v>
      </c>
      <c r="D245" s="13">
        <f t="shared" si="21"/>
        <v>1.8511662347278786E-3</v>
      </c>
      <c r="E245" s="79">
        <f t="shared" si="24"/>
        <v>25</v>
      </c>
      <c r="F245" s="79">
        <f t="shared" si="25"/>
        <v>7</v>
      </c>
      <c r="G245" s="14">
        <f t="shared" si="27"/>
        <v>32</v>
      </c>
      <c r="H245" s="79">
        <f t="shared" si="22"/>
        <v>18</v>
      </c>
      <c r="I245" s="79"/>
      <c r="J245" s="79">
        <f t="shared" si="26"/>
        <v>9</v>
      </c>
      <c r="K245" s="14">
        <f t="shared" si="23"/>
        <v>27</v>
      </c>
    </row>
    <row r="246" spans="1:11">
      <c r="A246" s="7" t="s">
        <v>245</v>
      </c>
      <c r="B246" s="8">
        <v>15</v>
      </c>
      <c r="C246" s="51">
        <v>6</v>
      </c>
      <c r="D246" s="9">
        <f t="shared" si="21"/>
        <v>1.3883746760459089E-3</v>
      </c>
      <c r="E246" s="76">
        <f t="shared" si="24"/>
        <v>19</v>
      </c>
      <c r="F246" s="76">
        <f t="shared" si="25"/>
        <v>5</v>
      </c>
      <c r="G246" s="10">
        <f t="shared" si="27"/>
        <v>24</v>
      </c>
      <c r="H246" s="76">
        <f t="shared" si="22"/>
        <v>14</v>
      </c>
      <c r="I246" s="76">
        <v>6</v>
      </c>
      <c r="J246" s="76">
        <f t="shared" si="26"/>
        <v>7</v>
      </c>
      <c r="K246" s="10">
        <f t="shared" si="23"/>
        <v>21</v>
      </c>
    </row>
    <row r="247" spans="1:11">
      <c r="A247" s="11" t="s">
        <v>246</v>
      </c>
      <c r="B247" s="12">
        <v>20</v>
      </c>
      <c r="C247" s="50">
        <v>20</v>
      </c>
      <c r="D247" s="13">
        <f t="shared" si="21"/>
        <v>1.8511662347278786E-3</v>
      </c>
      <c r="E247" s="79">
        <f t="shared" si="24"/>
        <v>25</v>
      </c>
      <c r="F247" s="79">
        <f t="shared" si="25"/>
        <v>7</v>
      </c>
      <c r="G247" s="14">
        <f t="shared" si="27"/>
        <v>32</v>
      </c>
      <c r="H247" s="79">
        <f t="shared" si="22"/>
        <v>18</v>
      </c>
      <c r="I247" s="79">
        <v>20</v>
      </c>
      <c r="J247" s="79">
        <f t="shared" si="26"/>
        <v>9</v>
      </c>
      <c r="K247" s="14">
        <f t="shared" si="23"/>
        <v>27</v>
      </c>
    </row>
    <row r="248" spans="1:11">
      <c r="A248" s="7" t="s">
        <v>247</v>
      </c>
      <c r="B248" s="8">
        <v>10</v>
      </c>
      <c r="C248" s="51"/>
      <c r="D248" s="9">
        <f t="shared" si="21"/>
        <v>9.2558311736393932E-4</v>
      </c>
      <c r="E248" s="76">
        <f t="shared" si="24"/>
        <v>13</v>
      </c>
      <c r="F248" s="76">
        <f t="shared" si="25"/>
        <v>4</v>
      </c>
      <c r="G248" s="10">
        <f t="shared" si="27"/>
        <v>17</v>
      </c>
      <c r="H248" s="76">
        <f t="shared" si="22"/>
        <v>9</v>
      </c>
      <c r="I248" s="76"/>
      <c r="J248" s="76">
        <f t="shared" si="26"/>
        <v>5</v>
      </c>
      <c r="K248" s="10">
        <f t="shared" si="23"/>
        <v>14</v>
      </c>
    </row>
    <row r="249" spans="1:11">
      <c r="A249" s="11" t="s">
        <v>248</v>
      </c>
      <c r="B249" s="12">
        <v>6</v>
      </c>
      <c r="C249" s="50"/>
      <c r="D249" s="13">
        <f t="shared" si="21"/>
        <v>5.5534987041836359E-4</v>
      </c>
      <c r="E249" s="79">
        <f t="shared" si="24"/>
        <v>8</v>
      </c>
      <c r="F249" s="79">
        <f t="shared" si="25"/>
        <v>2</v>
      </c>
      <c r="G249" s="14">
        <f t="shared" si="27"/>
        <v>10</v>
      </c>
      <c r="H249" s="79">
        <f t="shared" si="22"/>
        <v>6</v>
      </c>
      <c r="I249" s="79"/>
      <c r="J249" s="79">
        <f t="shared" si="26"/>
        <v>3</v>
      </c>
      <c r="K249" s="14">
        <f t="shared" si="23"/>
        <v>9</v>
      </c>
    </row>
    <row r="250" spans="1:11">
      <c r="A250" s="7" t="s">
        <v>249</v>
      </c>
      <c r="B250" s="8">
        <v>10</v>
      </c>
      <c r="C250" s="51">
        <v>10</v>
      </c>
      <c r="D250" s="9">
        <f t="shared" si="21"/>
        <v>9.2558311736393932E-4</v>
      </c>
      <c r="E250" s="76">
        <f t="shared" si="24"/>
        <v>13</v>
      </c>
      <c r="F250" s="76">
        <f t="shared" si="25"/>
        <v>4</v>
      </c>
      <c r="G250" s="10">
        <f t="shared" si="27"/>
        <v>17</v>
      </c>
      <c r="H250" s="76">
        <f t="shared" si="22"/>
        <v>9</v>
      </c>
      <c r="I250" s="76"/>
      <c r="J250" s="76">
        <f t="shared" si="26"/>
        <v>5</v>
      </c>
      <c r="K250" s="10">
        <f t="shared" si="23"/>
        <v>14</v>
      </c>
    </row>
    <row r="251" spans="1:11">
      <c r="A251" s="47" t="s">
        <v>250</v>
      </c>
      <c r="B251" s="44">
        <f>SUM(B218:B250)</f>
        <v>897</v>
      </c>
      <c r="C251" s="44">
        <v>695</v>
      </c>
      <c r="D251" s="45">
        <f t="shared" si="21"/>
        <v>8.3024805627545356E-2</v>
      </c>
      <c r="E251" s="44">
        <f t="shared" si="24"/>
        <v>1107</v>
      </c>
      <c r="F251" s="44">
        <f t="shared" si="25"/>
        <v>291</v>
      </c>
      <c r="G251" s="46">
        <f t="shared" si="27"/>
        <v>1398</v>
      </c>
      <c r="H251" s="44">
        <f t="shared" si="22"/>
        <v>789</v>
      </c>
      <c r="I251" s="44">
        <v>587</v>
      </c>
      <c r="J251" s="44">
        <f t="shared" si="26"/>
        <v>374</v>
      </c>
      <c r="K251" s="46">
        <f t="shared" si="23"/>
        <v>1163</v>
      </c>
    </row>
    <row r="252" spans="1:11">
      <c r="A252" s="7" t="s">
        <v>251</v>
      </c>
      <c r="B252" s="8">
        <v>35</v>
      </c>
      <c r="C252" s="51">
        <v>45</v>
      </c>
      <c r="D252" s="9">
        <f t="shared" si="21"/>
        <v>3.2395409107737875E-3</v>
      </c>
      <c r="E252" s="76">
        <f t="shared" si="24"/>
        <v>44</v>
      </c>
      <c r="F252" s="76">
        <f t="shared" si="25"/>
        <v>12</v>
      </c>
      <c r="G252" s="10">
        <f t="shared" si="27"/>
        <v>56</v>
      </c>
      <c r="H252" s="76">
        <f t="shared" si="22"/>
        <v>31</v>
      </c>
      <c r="I252" s="76"/>
      <c r="J252" s="76">
        <f t="shared" si="26"/>
        <v>15</v>
      </c>
      <c r="K252" s="10">
        <f t="shared" si="23"/>
        <v>46</v>
      </c>
    </row>
    <row r="253" spans="1:11">
      <c r="A253" s="11" t="s">
        <v>252</v>
      </c>
      <c r="B253" s="12">
        <v>10</v>
      </c>
      <c r="C253" s="50">
        <v>10</v>
      </c>
      <c r="D253" s="13">
        <f t="shared" si="21"/>
        <v>9.2558311736393932E-4</v>
      </c>
      <c r="E253" s="79">
        <f t="shared" si="24"/>
        <v>13</v>
      </c>
      <c r="F253" s="79">
        <f t="shared" si="25"/>
        <v>4</v>
      </c>
      <c r="G253" s="14">
        <f t="shared" si="27"/>
        <v>17</v>
      </c>
      <c r="H253" s="79">
        <f t="shared" si="22"/>
        <v>9</v>
      </c>
      <c r="I253" s="79">
        <v>10</v>
      </c>
      <c r="J253" s="79">
        <f t="shared" si="26"/>
        <v>5</v>
      </c>
      <c r="K253" s="14">
        <f t="shared" si="23"/>
        <v>14</v>
      </c>
    </row>
    <row r="254" spans="1:11">
      <c r="A254" s="7" t="s">
        <v>253</v>
      </c>
      <c r="B254" s="8">
        <v>6</v>
      </c>
      <c r="C254" s="51"/>
      <c r="D254" s="9">
        <f t="shared" si="21"/>
        <v>5.5534987041836359E-4</v>
      </c>
      <c r="E254" s="76">
        <f t="shared" si="24"/>
        <v>8</v>
      </c>
      <c r="F254" s="76">
        <f t="shared" si="25"/>
        <v>2</v>
      </c>
      <c r="G254" s="10">
        <f t="shared" si="27"/>
        <v>10</v>
      </c>
      <c r="H254" s="76">
        <f t="shared" si="22"/>
        <v>6</v>
      </c>
      <c r="I254" s="76"/>
      <c r="J254" s="76">
        <f t="shared" si="26"/>
        <v>3</v>
      </c>
      <c r="K254" s="10">
        <f t="shared" si="23"/>
        <v>9</v>
      </c>
    </row>
    <row r="255" spans="1:11">
      <c r="A255" s="11" t="s">
        <v>254</v>
      </c>
      <c r="B255" s="12">
        <v>10</v>
      </c>
      <c r="C255" s="50"/>
      <c r="D255" s="13">
        <f t="shared" si="21"/>
        <v>9.2558311736393932E-4</v>
      </c>
      <c r="E255" s="79">
        <f t="shared" si="24"/>
        <v>13</v>
      </c>
      <c r="F255" s="79">
        <f t="shared" si="25"/>
        <v>4</v>
      </c>
      <c r="G255" s="14">
        <f t="shared" si="27"/>
        <v>17</v>
      </c>
      <c r="H255" s="79">
        <f t="shared" si="22"/>
        <v>9</v>
      </c>
      <c r="I255" s="79"/>
      <c r="J255" s="79">
        <f t="shared" si="26"/>
        <v>5</v>
      </c>
      <c r="K255" s="14">
        <f t="shared" si="23"/>
        <v>14</v>
      </c>
    </row>
    <row r="256" spans="1:11">
      <c r="A256" s="7" t="s">
        <v>255</v>
      </c>
      <c r="B256" s="8">
        <v>15</v>
      </c>
      <c r="C256" s="51">
        <v>0</v>
      </c>
      <c r="D256" s="9">
        <f t="shared" si="21"/>
        <v>1.3883746760459089E-3</v>
      </c>
      <c r="E256" s="76">
        <f t="shared" si="24"/>
        <v>19</v>
      </c>
      <c r="F256" s="76">
        <f t="shared" si="25"/>
        <v>5</v>
      </c>
      <c r="G256" s="10">
        <f t="shared" si="27"/>
        <v>24</v>
      </c>
      <c r="H256" s="76">
        <f t="shared" si="22"/>
        <v>14</v>
      </c>
      <c r="I256" s="76">
        <v>0</v>
      </c>
      <c r="J256" s="76">
        <f t="shared" si="26"/>
        <v>7</v>
      </c>
      <c r="K256" s="10">
        <f t="shared" si="23"/>
        <v>21</v>
      </c>
    </row>
    <row r="257" spans="1:11">
      <c r="A257" s="11" t="s">
        <v>256</v>
      </c>
      <c r="B257" s="12">
        <v>10</v>
      </c>
      <c r="C257" s="50">
        <v>15</v>
      </c>
      <c r="D257" s="13">
        <f t="shared" si="21"/>
        <v>9.2558311736393932E-4</v>
      </c>
      <c r="E257" s="79">
        <f t="shared" si="24"/>
        <v>13</v>
      </c>
      <c r="F257" s="79">
        <f t="shared" si="25"/>
        <v>4</v>
      </c>
      <c r="G257" s="14">
        <f t="shared" si="27"/>
        <v>17</v>
      </c>
      <c r="H257" s="79">
        <f t="shared" si="22"/>
        <v>9</v>
      </c>
      <c r="I257" s="79">
        <v>10</v>
      </c>
      <c r="J257" s="79">
        <f t="shared" si="26"/>
        <v>5</v>
      </c>
      <c r="K257" s="14">
        <f t="shared" si="23"/>
        <v>14</v>
      </c>
    </row>
    <row r="258" spans="1:11">
      <c r="A258" s="7" t="s">
        <v>257</v>
      </c>
      <c r="B258" s="8">
        <v>10</v>
      </c>
      <c r="C258" s="51">
        <v>10</v>
      </c>
      <c r="D258" s="9">
        <f t="shared" si="21"/>
        <v>9.2558311736393932E-4</v>
      </c>
      <c r="E258" s="76">
        <f t="shared" si="24"/>
        <v>13</v>
      </c>
      <c r="F258" s="76">
        <f t="shared" si="25"/>
        <v>4</v>
      </c>
      <c r="G258" s="10">
        <f t="shared" si="27"/>
        <v>17</v>
      </c>
      <c r="H258" s="76">
        <f t="shared" si="22"/>
        <v>9</v>
      </c>
      <c r="I258" s="76">
        <v>10</v>
      </c>
      <c r="J258" s="76">
        <f t="shared" si="26"/>
        <v>5</v>
      </c>
      <c r="K258" s="10">
        <f t="shared" si="23"/>
        <v>14</v>
      </c>
    </row>
    <row r="259" spans="1:11">
      <c r="A259" s="11" t="s">
        <v>258</v>
      </c>
      <c r="B259" s="12">
        <v>10</v>
      </c>
      <c r="C259" s="50">
        <v>10</v>
      </c>
      <c r="D259" s="13">
        <f t="shared" si="21"/>
        <v>9.2558311736393932E-4</v>
      </c>
      <c r="E259" s="79">
        <f t="shared" si="24"/>
        <v>13</v>
      </c>
      <c r="F259" s="79">
        <f t="shared" si="25"/>
        <v>4</v>
      </c>
      <c r="G259" s="14">
        <f t="shared" si="27"/>
        <v>17</v>
      </c>
      <c r="H259" s="79">
        <f t="shared" si="22"/>
        <v>9</v>
      </c>
      <c r="I259" s="79">
        <v>10</v>
      </c>
      <c r="J259" s="79">
        <f t="shared" si="26"/>
        <v>5</v>
      </c>
      <c r="K259" s="14">
        <f t="shared" si="23"/>
        <v>14</v>
      </c>
    </row>
    <row r="260" spans="1:11">
      <c r="A260" s="7" t="s">
        <v>259</v>
      </c>
      <c r="B260" s="8">
        <v>30</v>
      </c>
      <c r="C260" s="49">
        <v>35</v>
      </c>
      <c r="D260" s="9">
        <f t="shared" si="21"/>
        <v>2.7767493520918177E-3</v>
      </c>
      <c r="E260" s="76">
        <f t="shared" si="24"/>
        <v>38</v>
      </c>
      <c r="F260" s="76">
        <f t="shared" si="25"/>
        <v>10</v>
      </c>
      <c r="G260" s="10">
        <f t="shared" si="27"/>
        <v>48</v>
      </c>
      <c r="H260" s="76">
        <f t="shared" si="22"/>
        <v>27</v>
      </c>
      <c r="I260" s="76">
        <v>30</v>
      </c>
      <c r="J260" s="76">
        <f t="shared" si="26"/>
        <v>13</v>
      </c>
      <c r="K260" s="10">
        <f t="shared" si="23"/>
        <v>40</v>
      </c>
    </row>
    <row r="261" spans="1:11">
      <c r="A261" s="11" t="s">
        <v>260</v>
      </c>
      <c r="B261" s="12">
        <v>10</v>
      </c>
      <c r="C261" s="52"/>
      <c r="D261" s="13">
        <f t="shared" si="21"/>
        <v>9.2558311736393932E-4</v>
      </c>
      <c r="E261" s="79">
        <f t="shared" si="24"/>
        <v>13</v>
      </c>
      <c r="F261" s="79">
        <f t="shared" si="25"/>
        <v>4</v>
      </c>
      <c r="G261" s="14">
        <f t="shared" si="27"/>
        <v>17</v>
      </c>
      <c r="H261" s="79">
        <f t="shared" si="22"/>
        <v>9</v>
      </c>
      <c r="I261" s="79"/>
      <c r="J261" s="79">
        <f t="shared" si="26"/>
        <v>5</v>
      </c>
      <c r="K261" s="14">
        <f t="shared" si="23"/>
        <v>14</v>
      </c>
    </row>
    <row r="262" spans="1:11">
      <c r="A262" s="7" t="s">
        <v>261</v>
      </c>
      <c r="B262" s="8">
        <v>10</v>
      </c>
      <c r="C262" s="49">
        <v>15</v>
      </c>
      <c r="D262" s="9">
        <f t="shared" si="21"/>
        <v>9.2558311736393932E-4</v>
      </c>
      <c r="E262" s="76">
        <f t="shared" si="24"/>
        <v>13</v>
      </c>
      <c r="F262" s="76">
        <f t="shared" si="25"/>
        <v>4</v>
      </c>
      <c r="G262" s="10">
        <f t="shared" si="27"/>
        <v>17</v>
      </c>
      <c r="H262" s="76">
        <f t="shared" si="22"/>
        <v>9</v>
      </c>
      <c r="I262" s="76">
        <v>15</v>
      </c>
      <c r="J262" s="76">
        <f t="shared" si="26"/>
        <v>5</v>
      </c>
      <c r="K262" s="10">
        <f t="shared" si="23"/>
        <v>14</v>
      </c>
    </row>
    <row r="263" spans="1:11">
      <c r="A263" s="11" t="s">
        <v>262</v>
      </c>
      <c r="B263" s="12">
        <v>10</v>
      </c>
      <c r="C263" s="52">
        <v>10</v>
      </c>
      <c r="D263" s="13">
        <f t="shared" si="21"/>
        <v>9.2558311736393932E-4</v>
      </c>
      <c r="E263" s="79">
        <f t="shared" si="24"/>
        <v>13</v>
      </c>
      <c r="F263" s="79">
        <f t="shared" si="25"/>
        <v>4</v>
      </c>
      <c r="G263" s="14">
        <f t="shared" si="27"/>
        <v>17</v>
      </c>
      <c r="H263" s="79">
        <f t="shared" si="22"/>
        <v>9</v>
      </c>
      <c r="I263" s="79">
        <v>10</v>
      </c>
      <c r="J263" s="79">
        <f t="shared" si="26"/>
        <v>5</v>
      </c>
      <c r="K263" s="14">
        <f t="shared" si="23"/>
        <v>14</v>
      </c>
    </row>
    <row r="264" spans="1:11">
      <c r="A264" s="7" t="s">
        <v>263</v>
      </c>
      <c r="B264" s="8">
        <v>10</v>
      </c>
      <c r="C264" s="49">
        <v>15</v>
      </c>
      <c r="D264" s="9">
        <f t="shared" si="21"/>
        <v>9.2558311736393932E-4</v>
      </c>
      <c r="E264" s="76">
        <f t="shared" si="24"/>
        <v>13</v>
      </c>
      <c r="F264" s="76">
        <f t="shared" si="25"/>
        <v>4</v>
      </c>
      <c r="G264" s="10">
        <f t="shared" si="27"/>
        <v>17</v>
      </c>
      <c r="H264" s="76">
        <f t="shared" si="22"/>
        <v>9</v>
      </c>
      <c r="I264" s="76">
        <v>10</v>
      </c>
      <c r="J264" s="76">
        <f t="shared" si="26"/>
        <v>5</v>
      </c>
      <c r="K264" s="10">
        <f t="shared" si="23"/>
        <v>14</v>
      </c>
    </row>
    <row r="265" spans="1:11">
      <c r="A265" s="11" t="s">
        <v>264</v>
      </c>
      <c r="B265" s="12">
        <v>10</v>
      </c>
      <c r="C265" s="50">
        <v>15</v>
      </c>
      <c r="D265" s="13">
        <f t="shared" ref="D265:D328" si="28">B265/$B$7</f>
        <v>9.2558311736393932E-4</v>
      </c>
      <c r="E265" s="79">
        <f t="shared" si="24"/>
        <v>13</v>
      </c>
      <c r="F265" s="79">
        <f t="shared" si="25"/>
        <v>4</v>
      </c>
      <c r="G265" s="14">
        <f t="shared" si="27"/>
        <v>17</v>
      </c>
      <c r="H265" s="79">
        <f t="shared" ref="H265:H328" si="29">CEILING($H$7*D265,1)</f>
        <v>9</v>
      </c>
      <c r="I265" s="79">
        <v>15</v>
      </c>
      <c r="J265" s="79">
        <f t="shared" si="26"/>
        <v>5</v>
      </c>
      <c r="K265" s="14">
        <f t="shared" ref="K265:K328" si="30">H265+J265</f>
        <v>14</v>
      </c>
    </row>
    <row r="266" spans="1:11">
      <c r="A266" s="7" t="s">
        <v>265</v>
      </c>
      <c r="B266" s="8">
        <v>10</v>
      </c>
      <c r="C266" s="51">
        <v>10</v>
      </c>
      <c r="D266" s="9">
        <f t="shared" si="28"/>
        <v>9.2558311736393932E-4</v>
      </c>
      <c r="E266" s="76">
        <f t="shared" ref="E266:E329" si="31">CEILING(D266*$E$7,1)</f>
        <v>13</v>
      </c>
      <c r="F266" s="76">
        <f t="shared" ref="F266:F329" si="32">CEILING($F$7*D266,1)</f>
        <v>4</v>
      </c>
      <c r="G266" s="10">
        <f t="shared" si="27"/>
        <v>17</v>
      </c>
      <c r="H266" s="76">
        <f t="shared" si="29"/>
        <v>9</v>
      </c>
      <c r="I266" s="76"/>
      <c r="J266" s="76">
        <f t="shared" ref="J266:J329" si="33">CEILING($J$7*D266,1)</f>
        <v>5</v>
      </c>
      <c r="K266" s="10">
        <f t="shared" si="30"/>
        <v>14</v>
      </c>
    </row>
    <row r="267" spans="1:11">
      <c r="A267" s="11" t="s">
        <v>266</v>
      </c>
      <c r="B267" s="12">
        <v>10</v>
      </c>
      <c r="C267" s="50"/>
      <c r="D267" s="13">
        <f t="shared" si="28"/>
        <v>9.2558311736393932E-4</v>
      </c>
      <c r="E267" s="79">
        <f t="shared" si="31"/>
        <v>13</v>
      </c>
      <c r="F267" s="79">
        <f t="shared" si="32"/>
        <v>4</v>
      </c>
      <c r="G267" s="14">
        <f t="shared" ref="G267:G330" si="34">E267+F267</f>
        <v>17</v>
      </c>
      <c r="H267" s="79">
        <f t="shared" si="29"/>
        <v>9</v>
      </c>
      <c r="I267" s="79"/>
      <c r="J267" s="79">
        <f t="shared" si="33"/>
        <v>5</v>
      </c>
      <c r="K267" s="14">
        <f t="shared" si="30"/>
        <v>14</v>
      </c>
    </row>
    <row r="268" spans="1:11">
      <c r="A268" s="7" t="s">
        <v>267</v>
      </c>
      <c r="B268" s="8">
        <v>10</v>
      </c>
      <c r="C268" s="51">
        <v>7</v>
      </c>
      <c r="D268" s="9">
        <f t="shared" si="28"/>
        <v>9.2558311736393932E-4</v>
      </c>
      <c r="E268" s="76">
        <f t="shared" si="31"/>
        <v>13</v>
      </c>
      <c r="F268" s="76">
        <f t="shared" si="32"/>
        <v>4</v>
      </c>
      <c r="G268" s="10">
        <f t="shared" si="34"/>
        <v>17</v>
      </c>
      <c r="H268" s="76">
        <f t="shared" si="29"/>
        <v>9</v>
      </c>
      <c r="I268" s="76">
        <v>6</v>
      </c>
      <c r="J268" s="76">
        <f t="shared" si="33"/>
        <v>5</v>
      </c>
      <c r="K268" s="10">
        <f t="shared" si="30"/>
        <v>14</v>
      </c>
    </row>
    <row r="269" spans="1:11">
      <c r="A269" s="11" t="s">
        <v>268</v>
      </c>
      <c r="B269" s="12">
        <v>35</v>
      </c>
      <c r="C269" s="52">
        <v>20</v>
      </c>
      <c r="D269" s="13">
        <f t="shared" si="28"/>
        <v>3.2395409107737875E-3</v>
      </c>
      <c r="E269" s="79">
        <f t="shared" si="31"/>
        <v>44</v>
      </c>
      <c r="F269" s="79">
        <f t="shared" si="32"/>
        <v>12</v>
      </c>
      <c r="G269" s="14">
        <f t="shared" si="34"/>
        <v>56</v>
      </c>
      <c r="H269" s="79">
        <f t="shared" si="29"/>
        <v>31</v>
      </c>
      <c r="I269" s="79">
        <v>20</v>
      </c>
      <c r="J269" s="79">
        <f t="shared" si="33"/>
        <v>15</v>
      </c>
      <c r="K269" s="14">
        <f t="shared" si="30"/>
        <v>46</v>
      </c>
    </row>
    <row r="270" spans="1:11">
      <c r="A270" s="7" t="s">
        <v>269</v>
      </c>
      <c r="B270" s="8">
        <v>10</v>
      </c>
      <c r="C270" s="51"/>
      <c r="D270" s="9">
        <f t="shared" si="28"/>
        <v>9.2558311736393932E-4</v>
      </c>
      <c r="E270" s="76">
        <f t="shared" si="31"/>
        <v>13</v>
      </c>
      <c r="F270" s="76">
        <f t="shared" si="32"/>
        <v>4</v>
      </c>
      <c r="G270" s="10">
        <f t="shared" si="34"/>
        <v>17</v>
      </c>
      <c r="H270" s="76">
        <f t="shared" si="29"/>
        <v>9</v>
      </c>
      <c r="I270" s="76"/>
      <c r="J270" s="76">
        <f t="shared" si="33"/>
        <v>5</v>
      </c>
      <c r="K270" s="10">
        <f t="shared" si="30"/>
        <v>14</v>
      </c>
    </row>
    <row r="271" spans="1:11">
      <c r="A271" s="11" t="s">
        <v>270</v>
      </c>
      <c r="B271" s="12">
        <v>15</v>
      </c>
      <c r="C271" s="50">
        <v>0</v>
      </c>
      <c r="D271" s="13">
        <f t="shared" si="28"/>
        <v>1.3883746760459089E-3</v>
      </c>
      <c r="E271" s="79">
        <f t="shared" si="31"/>
        <v>19</v>
      </c>
      <c r="F271" s="79">
        <f t="shared" si="32"/>
        <v>5</v>
      </c>
      <c r="G271" s="14">
        <f t="shared" si="34"/>
        <v>24</v>
      </c>
      <c r="H271" s="79">
        <f t="shared" si="29"/>
        <v>14</v>
      </c>
      <c r="I271" s="79"/>
      <c r="J271" s="79">
        <f t="shared" si="33"/>
        <v>7</v>
      </c>
      <c r="K271" s="14">
        <f t="shared" si="30"/>
        <v>21</v>
      </c>
    </row>
    <row r="272" spans="1:11">
      <c r="A272" s="7" t="s">
        <v>271</v>
      </c>
      <c r="B272" s="8">
        <v>10</v>
      </c>
      <c r="C272" s="51">
        <v>10</v>
      </c>
      <c r="D272" s="9">
        <f t="shared" si="28"/>
        <v>9.2558311736393932E-4</v>
      </c>
      <c r="E272" s="76">
        <f t="shared" si="31"/>
        <v>13</v>
      </c>
      <c r="F272" s="76">
        <f t="shared" si="32"/>
        <v>4</v>
      </c>
      <c r="G272" s="10">
        <f t="shared" si="34"/>
        <v>17</v>
      </c>
      <c r="H272" s="76">
        <f t="shared" si="29"/>
        <v>9</v>
      </c>
      <c r="I272" s="76">
        <v>10</v>
      </c>
      <c r="J272" s="76">
        <f t="shared" si="33"/>
        <v>5</v>
      </c>
      <c r="K272" s="10">
        <f t="shared" si="30"/>
        <v>14</v>
      </c>
    </row>
    <row r="273" spans="1:11">
      <c r="A273" s="11" t="s">
        <v>272</v>
      </c>
      <c r="B273" s="12">
        <v>10</v>
      </c>
      <c r="C273" s="50">
        <v>10</v>
      </c>
      <c r="D273" s="13">
        <f t="shared" si="28"/>
        <v>9.2558311736393932E-4</v>
      </c>
      <c r="E273" s="79">
        <f t="shared" si="31"/>
        <v>13</v>
      </c>
      <c r="F273" s="79">
        <f t="shared" si="32"/>
        <v>4</v>
      </c>
      <c r="G273" s="14">
        <f t="shared" si="34"/>
        <v>17</v>
      </c>
      <c r="H273" s="79">
        <f t="shared" si="29"/>
        <v>9</v>
      </c>
      <c r="I273" s="79"/>
      <c r="J273" s="79">
        <f t="shared" si="33"/>
        <v>5</v>
      </c>
      <c r="K273" s="14">
        <f t="shared" si="30"/>
        <v>14</v>
      </c>
    </row>
    <row r="274" spans="1:11">
      <c r="A274" s="7" t="s">
        <v>273</v>
      </c>
      <c r="B274" s="8">
        <v>30</v>
      </c>
      <c r="C274" s="49">
        <v>30</v>
      </c>
      <c r="D274" s="9">
        <f t="shared" si="28"/>
        <v>2.7767493520918177E-3</v>
      </c>
      <c r="E274" s="76">
        <f t="shared" si="31"/>
        <v>38</v>
      </c>
      <c r="F274" s="76">
        <f t="shared" si="32"/>
        <v>10</v>
      </c>
      <c r="G274" s="10">
        <f t="shared" si="34"/>
        <v>48</v>
      </c>
      <c r="H274" s="76">
        <f t="shared" si="29"/>
        <v>27</v>
      </c>
      <c r="I274" s="76">
        <v>30</v>
      </c>
      <c r="J274" s="76">
        <f t="shared" si="33"/>
        <v>13</v>
      </c>
      <c r="K274" s="10">
        <f t="shared" si="30"/>
        <v>40</v>
      </c>
    </row>
    <row r="275" spans="1:11">
      <c r="A275" s="11" t="s">
        <v>274</v>
      </c>
      <c r="B275" s="12">
        <v>6</v>
      </c>
      <c r="C275" s="52">
        <v>0</v>
      </c>
      <c r="D275" s="13">
        <f t="shared" si="28"/>
        <v>5.5534987041836359E-4</v>
      </c>
      <c r="E275" s="79">
        <f t="shared" si="31"/>
        <v>8</v>
      </c>
      <c r="F275" s="79">
        <f t="shared" si="32"/>
        <v>2</v>
      </c>
      <c r="G275" s="14">
        <f t="shared" si="34"/>
        <v>10</v>
      </c>
      <c r="H275" s="79">
        <f t="shared" si="29"/>
        <v>6</v>
      </c>
      <c r="I275" s="79"/>
      <c r="J275" s="79">
        <f t="shared" si="33"/>
        <v>3</v>
      </c>
      <c r="K275" s="14">
        <f t="shared" si="30"/>
        <v>9</v>
      </c>
    </row>
    <row r="276" spans="1:11">
      <c r="A276" s="7" t="s">
        <v>275</v>
      </c>
      <c r="B276" s="8">
        <v>15</v>
      </c>
      <c r="C276" s="51">
        <v>15</v>
      </c>
      <c r="D276" s="9">
        <f t="shared" si="28"/>
        <v>1.3883746760459089E-3</v>
      </c>
      <c r="E276" s="76">
        <f t="shared" si="31"/>
        <v>19</v>
      </c>
      <c r="F276" s="76">
        <f t="shared" si="32"/>
        <v>5</v>
      </c>
      <c r="G276" s="10">
        <f t="shared" si="34"/>
        <v>24</v>
      </c>
      <c r="H276" s="76">
        <f t="shared" si="29"/>
        <v>14</v>
      </c>
      <c r="I276" s="76">
        <v>15</v>
      </c>
      <c r="J276" s="76">
        <f t="shared" si="33"/>
        <v>7</v>
      </c>
      <c r="K276" s="10">
        <f t="shared" si="30"/>
        <v>21</v>
      </c>
    </row>
    <row r="277" spans="1:11">
      <c r="A277" s="11" t="s">
        <v>276</v>
      </c>
      <c r="B277" s="12">
        <v>20</v>
      </c>
      <c r="C277" s="52">
        <v>25</v>
      </c>
      <c r="D277" s="13">
        <f t="shared" si="28"/>
        <v>1.8511662347278786E-3</v>
      </c>
      <c r="E277" s="79">
        <f t="shared" si="31"/>
        <v>25</v>
      </c>
      <c r="F277" s="79">
        <f t="shared" si="32"/>
        <v>7</v>
      </c>
      <c r="G277" s="14">
        <f t="shared" si="34"/>
        <v>32</v>
      </c>
      <c r="H277" s="79">
        <f t="shared" si="29"/>
        <v>18</v>
      </c>
      <c r="I277" s="79">
        <v>25</v>
      </c>
      <c r="J277" s="79">
        <f t="shared" si="33"/>
        <v>9</v>
      </c>
      <c r="K277" s="14">
        <f t="shared" si="30"/>
        <v>27</v>
      </c>
    </row>
    <row r="278" spans="1:11">
      <c r="A278" s="47" t="s">
        <v>277</v>
      </c>
      <c r="B278" s="44">
        <f>SUM(B252:B277)</f>
        <v>367</v>
      </c>
      <c r="C278" s="44">
        <v>307</v>
      </c>
      <c r="D278" s="45">
        <f t="shared" si="28"/>
        <v>3.3968900407256572E-2</v>
      </c>
      <c r="E278" s="44">
        <f t="shared" si="31"/>
        <v>453</v>
      </c>
      <c r="F278" s="44">
        <f t="shared" si="32"/>
        <v>119</v>
      </c>
      <c r="G278" s="46">
        <f t="shared" si="34"/>
        <v>572</v>
      </c>
      <c r="H278" s="44">
        <f t="shared" si="29"/>
        <v>323</v>
      </c>
      <c r="I278" s="44">
        <v>226</v>
      </c>
      <c r="J278" s="44">
        <f t="shared" si="33"/>
        <v>153</v>
      </c>
      <c r="K278" s="46">
        <f t="shared" si="30"/>
        <v>476</v>
      </c>
    </row>
    <row r="279" spans="1:11">
      <c r="A279" s="21" t="s">
        <v>278</v>
      </c>
      <c r="B279" s="22">
        <v>60</v>
      </c>
      <c r="C279" s="54">
        <v>60</v>
      </c>
      <c r="D279" s="9">
        <f t="shared" si="28"/>
        <v>5.5534987041836355E-3</v>
      </c>
      <c r="E279" s="22">
        <f t="shared" si="31"/>
        <v>75</v>
      </c>
      <c r="F279" s="22">
        <f t="shared" si="32"/>
        <v>20</v>
      </c>
      <c r="G279" s="10">
        <f t="shared" si="34"/>
        <v>95</v>
      </c>
      <c r="H279" s="22">
        <f t="shared" si="29"/>
        <v>53</v>
      </c>
      <c r="I279" s="22"/>
      <c r="J279" s="22">
        <f t="shared" si="33"/>
        <v>25</v>
      </c>
      <c r="K279" s="10">
        <f t="shared" si="30"/>
        <v>78</v>
      </c>
    </row>
    <row r="280" spans="1:11">
      <c r="A280" s="11" t="s">
        <v>279</v>
      </c>
      <c r="B280" s="23">
        <v>90</v>
      </c>
      <c r="C280" s="55">
        <v>50</v>
      </c>
      <c r="D280" s="24">
        <f t="shared" si="28"/>
        <v>8.3302480562754532E-3</v>
      </c>
      <c r="E280" s="23">
        <f t="shared" si="31"/>
        <v>112</v>
      </c>
      <c r="F280" s="23">
        <f t="shared" si="32"/>
        <v>30</v>
      </c>
      <c r="G280" s="14">
        <f t="shared" si="34"/>
        <v>142</v>
      </c>
      <c r="H280" s="23">
        <f t="shared" si="29"/>
        <v>80</v>
      </c>
      <c r="I280" s="23"/>
      <c r="J280" s="23">
        <f t="shared" si="33"/>
        <v>38</v>
      </c>
      <c r="K280" s="14">
        <f t="shared" si="30"/>
        <v>118</v>
      </c>
    </row>
    <row r="281" spans="1:11">
      <c r="A281" s="7" t="s">
        <v>280</v>
      </c>
      <c r="B281" s="25">
        <v>50</v>
      </c>
      <c r="C281" s="54"/>
      <c r="D281" s="26">
        <f t="shared" si="28"/>
        <v>4.6279155868196968E-3</v>
      </c>
      <c r="E281" s="25">
        <f t="shared" si="31"/>
        <v>62</v>
      </c>
      <c r="F281" s="25">
        <f t="shared" si="32"/>
        <v>17</v>
      </c>
      <c r="G281" s="10">
        <f t="shared" si="34"/>
        <v>79</v>
      </c>
      <c r="H281" s="25">
        <f t="shared" si="29"/>
        <v>44</v>
      </c>
      <c r="I281" s="25"/>
      <c r="J281" s="25">
        <f t="shared" si="33"/>
        <v>21</v>
      </c>
      <c r="K281" s="10">
        <f t="shared" si="30"/>
        <v>65</v>
      </c>
    </row>
    <row r="282" spans="1:11">
      <c r="A282" s="27" t="s">
        <v>281</v>
      </c>
      <c r="B282" s="28">
        <v>15</v>
      </c>
      <c r="C282" s="56">
        <v>11</v>
      </c>
      <c r="D282" s="29">
        <f t="shared" si="28"/>
        <v>1.3883746760459089E-3</v>
      </c>
      <c r="E282" s="28">
        <f t="shared" si="31"/>
        <v>19</v>
      </c>
      <c r="F282" s="28">
        <f t="shared" si="32"/>
        <v>5</v>
      </c>
      <c r="G282" s="30">
        <f t="shared" si="34"/>
        <v>24</v>
      </c>
      <c r="H282" s="28">
        <f t="shared" si="29"/>
        <v>14</v>
      </c>
      <c r="I282" s="28">
        <v>7</v>
      </c>
      <c r="J282" s="28">
        <f t="shared" si="33"/>
        <v>7</v>
      </c>
      <c r="K282" s="30">
        <f t="shared" si="30"/>
        <v>21</v>
      </c>
    </row>
    <row r="283" spans="1:11">
      <c r="A283" s="7" t="s">
        <v>282</v>
      </c>
      <c r="B283" s="25">
        <v>10</v>
      </c>
      <c r="C283" s="54"/>
      <c r="D283" s="26">
        <f t="shared" si="28"/>
        <v>9.2558311736393932E-4</v>
      </c>
      <c r="E283" s="25">
        <f t="shared" si="31"/>
        <v>13</v>
      </c>
      <c r="F283" s="25">
        <f t="shared" si="32"/>
        <v>4</v>
      </c>
      <c r="G283" s="10">
        <f t="shared" si="34"/>
        <v>17</v>
      </c>
      <c r="H283" s="25">
        <f t="shared" si="29"/>
        <v>9</v>
      </c>
      <c r="I283" s="25"/>
      <c r="J283" s="25">
        <f t="shared" si="33"/>
        <v>5</v>
      </c>
      <c r="K283" s="10">
        <f t="shared" si="30"/>
        <v>14</v>
      </c>
    </row>
    <row r="284" spans="1:11">
      <c r="A284" s="27" t="s">
        <v>283</v>
      </c>
      <c r="B284" s="28">
        <v>30</v>
      </c>
      <c r="C284" s="57">
        <v>10</v>
      </c>
      <c r="D284" s="29">
        <f t="shared" si="28"/>
        <v>2.7767493520918177E-3</v>
      </c>
      <c r="E284" s="28">
        <f t="shared" si="31"/>
        <v>38</v>
      </c>
      <c r="F284" s="28">
        <f t="shared" si="32"/>
        <v>10</v>
      </c>
      <c r="G284" s="30">
        <f t="shared" si="34"/>
        <v>48</v>
      </c>
      <c r="H284" s="28">
        <f t="shared" si="29"/>
        <v>27</v>
      </c>
      <c r="I284" s="28">
        <v>10</v>
      </c>
      <c r="J284" s="28">
        <f t="shared" si="33"/>
        <v>13</v>
      </c>
      <c r="K284" s="30">
        <f t="shared" si="30"/>
        <v>40</v>
      </c>
    </row>
    <row r="285" spans="1:11">
      <c r="A285" s="7" t="s">
        <v>284</v>
      </c>
      <c r="B285" s="25">
        <v>20</v>
      </c>
      <c r="C285" s="58">
        <v>20</v>
      </c>
      <c r="D285" s="26">
        <f t="shared" si="28"/>
        <v>1.8511662347278786E-3</v>
      </c>
      <c r="E285" s="25">
        <f t="shared" si="31"/>
        <v>25</v>
      </c>
      <c r="F285" s="25">
        <f t="shared" si="32"/>
        <v>7</v>
      </c>
      <c r="G285" s="10">
        <f t="shared" si="34"/>
        <v>32</v>
      </c>
      <c r="H285" s="25">
        <f t="shared" si="29"/>
        <v>18</v>
      </c>
      <c r="I285" s="25">
        <v>20</v>
      </c>
      <c r="J285" s="25">
        <f t="shared" si="33"/>
        <v>9</v>
      </c>
      <c r="K285" s="10">
        <f t="shared" si="30"/>
        <v>27</v>
      </c>
    </row>
    <row r="286" spans="1:11">
      <c r="A286" s="27" t="s">
        <v>285</v>
      </c>
      <c r="B286" s="28">
        <v>15</v>
      </c>
      <c r="C286" s="57">
        <v>10</v>
      </c>
      <c r="D286" s="29">
        <f t="shared" si="28"/>
        <v>1.3883746760459089E-3</v>
      </c>
      <c r="E286" s="28">
        <f t="shared" si="31"/>
        <v>19</v>
      </c>
      <c r="F286" s="28">
        <f t="shared" si="32"/>
        <v>5</v>
      </c>
      <c r="G286" s="30">
        <f t="shared" si="34"/>
        <v>24</v>
      </c>
      <c r="H286" s="28">
        <f t="shared" si="29"/>
        <v>14</v>
      </c>
      <c r="I286" s="28">
        <v>10</v>
      </c>
      <c r="J286" s="28">
        <f t="shared" si="33"/>
        <v>7</v>
      </c>
      <c r="K286" s="30">
        <f t="shared" si="30"/>
        <v>21</v>
      </c>
    </row>
    <row r="287" spans="1:11">
      <c r="A287" s="7" t="s">
        <v>286</v>
      </c>
      <c r="B287" s="25">
        <v>30</v>
      </c>
      <c r="C287" s="58">
        <v>25</v>
      </c>
      <c r="D287" s="26">
        <f t="shared" si="28"/>
        <v>2.7767493520918177E-3</v>
      </c>
      <c r="E287" s="25">
        <f t="shared" si="31"/>
        <v>38</v>
      </c>
      <c r="F287" s="25">
        <f t="shared" si="32"/>
        <v>10</v>
      </c>
      <c r="G287" s="10">
        <f t="shared" si="34"/>
        <v>48</v>
      </c>
      <c r="H287" s="25">
        <f t="shared" si="29"/>
        <v>27</v>
      </c>
      <c r="I287" s="25">
        <v>25</v>
      </c>
      <c r="J287" s="25">
        <f t="shared" si="33"/>
        <v>13</v>
      </c>
      <c r="K287" s="10">
        <f t="shared" si="30"/>
        <v>40</v>
      </c>
    </row>
    <row r="288" spans="1:11">
      <c r="A288" s="27" t="s">
        <v>287</v>
      </c>
      <c r="B288" s="28">
        <v>30</v>
      </c>
      <c r="C288" s="57">
        <v>15</v>
      </c>
      <c r="D288" s="29">
        <f t="shared" si="28"/>
        <v>2.7767493520918177E-3</v>
      </c>
      <c r="E288" s="28">
        <f t="shared" si="31"/>
        <v>38</v>
      </c>
      <c r="F288" s="28">
        <f t="shared" si="32"/>
        <v>10</v>
      </c>
      <c r="G288" s="30">
        <f t="shared" si="34"/>
        <v>48</v>
      </c>
      <c r="H288" s="28">
        <f t="shared" si="29"/>
        <v>27</v>
      </c>
      <c r="I288" s="28">
        <v>15</v>
      </c>
      <c r="J288" s="28">
        <f t="shared" si="33"/>
        <v>13</v>
      </c>
      <c r="K288" s="30">
        <f t="shared" si="30"/>
        <v>40</v>
      </c>
    </row>
    <row r="289" spans="1:11">
      <c r="A289" s="7" t="s">
        <v>288</v>
      </c>
      <c r="B289" s="25">
        <v>10</v>
      </c>
      <c r="C289" s="54"/>
      <c r="D289" s="26">
        <f t="shared" si="28"/>
        <v>9.2558311736393932E-4</v>
      </c>
      <c r="E289" s="25">
        <f t="shared" si="31"/>
        <v>13</v>
      </c>
      <c r="F289" s="25">
        <f t="shared" si="32"/>
        <v>4</v>
      </c>
      <c r="G289" s="10">
        <f t="shared" si="34"/>
        <v>17</v>
      </c>
      <c r="H289" s="25">
        <f t="shared" si="29"/>
        <v>9</v>
      </c>
      <c r="I289" s="25"/>
      <c r="J289" s="25">
        <f t="shared" si="33"/>
        <v>5</v>
      </c>
      <c r="K289" s="10">
        <f t="shared" si="30"/>
        <v>14</v>
      </c>
    </row>
    <row r="290" spans="1:11">
      <c r="A290" s="11" t="s">
        <v>289</v>
      </c>
      <c r="B290" s="23">
        <v>10</v>
      </c>
      <c r="C290" s="59">
        <v>5</v>
      </c>
      <c r="D290" s="24">
        <f t="shared" si="28"/>
        <v>9.2558311736393932E-4</v>
      </c>
      <c r="E290" s="23">
        <f t="shared" si="31"/>
        <v>13</v>
      </c>
      <c r="F290" s="23">
        <f t="shared" si="32"/>
        <v>4</v>
      </c>
      <c r="G290" s="14">
        <f t="shared" si="34"/>
        <v>17</v>
      </c>
      <c r="H290" s="23">
        <f t="shared" si="29"/>
        <v>9</v>
      </c>
      <c r="I290" s="23"/>
      <c r="J290" s="23">
        <f t="shared" si="33"/>
        <v>5</v>
      </c>
      <c r="K290" s="14">
        <f t="shared" si="30"/>
        <v>14</v>
      </c>
    </row>
    <row r="291" spans="1:11">
      <c r="A291" s="7" t="s">
        <v>290</v>
      </c>
      <c r="B291" s="25">
        <v>10</v>
      </c>
      <c r="C291" s="54"/>
      <c r="D291" s="26">
        <f t="shared" si="28"/>
        <v>9.2558311736393932E-4</v>
      </c>
      <c r="E291" s="25">
        <f t="shared" si="31"/>
        <v>13</v>
      </c>
      <c r="F291" s="25">
        <f t="shared" si="32"/>
        <v>4</v>
      </c>
      <c r="G291" s="10">
        <f t="shared" si="34"/>
        <v>17</v>
      </c>
      <c r="H291" s="25">
        <f t="shared" si="29"/>
        <v>9</v>
      </c>
      <c r="I291" s="25"/>
      <c r="J291" s="25">
        <f t="shared" si="33"/>
        <v>5</v>
      </c>
      <c r="K291" s="10">
        <f t="shared" si="30"/>
        <v>14</v>
      </c>
    </row>
    <row r="292" spans="1:11">
      <c r="A292" s="11" t="s">
        <v>291</v>
      </c>
      <c r="B292" s="23">
        <v>10</v>
      </c>
      <c r="C292" s="55"/>
      <c r="D292" s="24">
        <f t="shared" si="28"/>
        <v>9.2558311736393932E-4</v>
      </c>
      <c r="E292" s="23">
        <f t="shared" si="31"/>
        <v>13</v>
      </c>
      <c r="F292" s="23">
        <f t="shared" si="32"/>
        <v>4</v>
      </c>
      <c r="G292" s="14">
        <f t="shared" si="34"/>
        <v>17</v>
      </c>
      <c r="H292" s="23">
        <f t="shared" si="29"/>
        <v>9</v>
      </c>
      <c r="I292" s="23"/>
      <c r="J292" s="23">
        <f t="shared" si="33"/>
        <v>5</v>
      </c>
      <c r="K292" s="14">
        <f t="shared" si="30"/>
        <v>14</v>
      </c>
    </row>
    <row r="293" spans="1:11">
      <c r="A293" s="7" t="s">
        <v>292</v>
      </c>
      <c r="B293" s="25">
        <v>20</v>
      </c>
      <c r="C293" s="58">
        <v>10</v>
      </c>
      <c r="D293" s="26">
        <f t="shared" si="28"/>
        <v>1.8511662347278786E-3</v>
      </c>
      <c r="E293" s="25">
        <f t="shared" si="31"/>
        <v>25</v>
      </c>
      <c r="F293" s="25">
        <f t="shared" si="32"/>
        <v>7</v>
      </c>
      <c r="G293" s="10">
        <f t="shared" si="34"/>
        <v>32</v>
      </c>
      <c r="H293" s="25">
        <f t="shared" si="29"/>
        <v>18</v>
      </c>
      <c r="I293" s="25">
        <v>14</v>
      </c>
      <c r="J293" s="25">
        <f t="shared" si="33"/>
        <v>9</v>
      </c>
      <c r="K293" s="10">
        <f t="shared" si="30"/>
        <v>27</v>
      </c>
    </row>
    <row r="294" spans="1:11">
      <c r="A294" s="11" t="s">
        <v>293</v>
      </c>
      <c r="B294" s="23">
        <v>10</v>
      </c>
      <c r="C294" s="55"/>
      <c r="D294" s="24">
        <f t="shared" si="28"/>
        <v>9.2558311736393932E-4</v>
      </c>
      <c r="E294" s="23">
        <f t="shared" si="31"/>
        <v>13</v>
      </c>
      <c r="F294" s="23">
        <f t="shared" si="32"/>
        <v>4</v>
      </c>
      <c r="G294" s="14">
        <f t="shared" si="34"/>
        <v>17</v>
      </c>
      <c r="H294" s="23">
        <f t="shared" si="29"/>
        <v>9</v>
      </c>
      <c r="I294" s="23"/>
      <c r="J294" s="23">
        <f t="shared" si="33"/>
        <v>5</v>
      </c>
      <c r="K294" s="14">
        <f t="shared" si="30"/>
        <v>14</v>
      </c>
    </row>
    <row r="295" spans="1:11">
      <c r="A295" s="7" t="s">
        <v>294</v>
      </c>
      <c r="B295" s="25">
        <v>25</v>
      </c>
      <c r="C295" s="54">
        <v>12</v>
      </c>
      <c r="D295" s="26">
        <f t="shared" si="28"/>
        <v>2.3139577934098484E-3</v>
      </c>
      <c r="E295" s="25">
        <f t="shared" si="31"/>
        <v>31</v>
      </c>
      <c r="F295" s="25">
        <f t="shared" si="32"/>
        <v>9</v>
      </c>
      <c r="G295" s="10">
        <f t="shared" si="34"/>
        <v>40</v>
      </c>
      <c r="H295" s="25">
        <f t="shared" si="29"/>
        <v>22</v>
      </c>
      <c r="I295" s="25">
        <v>12</v>
      </c>
      <c r="J295" s="25">
        <f t="shared" si="33"/>
        <v>11</v>
      </c>
      <c r="K295" s="10">
        <f t="shared" si="30"/>
        <v>33</v>
      </c>
    </row>
    <row r="296" spans="1:11">
      <c r="A296" s="11" t="s">
        <v>295</v>
      </c>
      <c r="B296" s="23">
        <v>15</v>
      </c>
      <c r="C296" s="55">
        <v>10</v>
      </c>
      <c r="D296" s="24">
        <f t="shared" si="28"/>
        <v>1.3883746760459089E-3</v>
      </c>
      <c r="E296" s="23">
        <f t="shared" si="31"/>
        <v>19</v>
      </c>
      <c r="F296" s="23">
        <f t="shared" si="32"/>
        <v>5</v>
      </c>
      <c r="G296" s="14">
        <f t="shared" si="34"/>
        <v>24</v>
      </c>
      <c r="H296" s="23">
        <f t="shared" si="29"/>
        <v>14</v>
      </c>
      <c r="I296" s="23">
        <v>10</v>
      </c>
      <c r="J296" s="23">
        <f t="shared" si="33"/>
        <v>7</v>
      </c>
      <c r="K296" s="14">
        <f t="shared" si="30"/>
        <v>21</v>
      </c>
    </row>
    <row r="297" spans="1:11">
      <c r="A297" s="7" t="s">
        <v>296</v>
      </c>
      <c r="B297" s="25">
        <v>30</v>
      </c>
      <c r="C297" s="54">
        <v>22</v>
      </c>
      <c r="D297" s="26">
        <f t="shared" si="28"/>
        <v>2.7767493520918177E-3</v>
      </c>
      <c r="E297" s="25">
        <f t="shared" si="31"/>
        <v>38</v>
      </c>
      <c r="F297" s="25">
        <f t="shared" si="32"/>
        <v>10</v>
      </c>
      <c r="G297" s="10">
        <f t="shared" si="34"/>
        <v>48</v>
      </c>
      <c r="H297" s="25">
        <f t="shared" si="29"/>
        <v>27</v>
      </c>
      <c r="I297" s="25"/>
      <c r="J297" s="25">
        <f t="shared" si="33"/>
        <v>13</v>
      </c>
      <c r="K297" s="10">
        <f t="shared" si="30"/>
        <v>40</v>
      </c>
    </row>
    <row r="298" spans="1:11">
      <c r="A298" s="11" t="s">
        <v>297</v>
      </c>
      <c r="B298" s="23">
        <v>15</v>
      </c>
      <c r="C298" s="60">
        <v>10</v>
      </c>
      <c r="D298" s="24">
        <f t="shared" si="28"/>
        <v>1.3883746760459089E-3</v>
      </c>
      <c r="E298" s="23">
        <f t="shared" si="31"/>
        <v>19</v>
      </c>
      <c r="F298" s="23">
        <f t="shared" si="32"/>
        <v>5</v>
      </c>
      <c r="G298" s="14">
        <f t="shared" si="34"/>
        <v>24</v>
      </c>
      <c r="H298" s="23">
        <f t="shared" si="29"/>
        <v>14</v>
      </c>
      <c r="I298" s="23">
        <v>10</v>
      </c>
      <c r="J298" s="23">
        <f t="shared" si="33"/>
        <v>7</v>
      </c>
      <c r="K298" s="14">
        <f t="shared" si="30"/>
        <v>21</v>
      </c>
    </row>
    <row r="299" spans="1:11">
      <c r="A299" s="7" t="s">
        <v>298</v>
      </c>
      <c r="B299" s="25">
        <v>15</v>
      </c>
      <c r="C299" s="54"/>
      <c r="D299" s="26">
        <f t="shared" si="28"/>
        <v>1.3883746760459089E-3</v>
      </c>
      <c r="E299" s="25">
        <f t="shared" si="31"/>
        <v>19</v>
      </c>
      <c r="F299" s="25">
        <f t="shared" si="32"/>
        <v>5</v>
      </c>
      <c r="G299" s="10">
        <f t="shared" si="34"/>
        <v>24</v>
      </c>
      <c r="H299" s="25">
        <f t="shared" si="29"/>
        <v>14</v>
      </c>
      <c r="I299" s="25"/>
      <c r="J299" s="25">
        <f t="shared" si="33"/>
        <v>7</v>
      </c>
      <c r="K299" s="10">
        <f t="shared" si="30"/>
        <v>21</v>
      </c>
    </row>
    <row r="300" spans="1:11">
      <c r="A300" s="11" t="s">
        <v>299</v>
      </c>
      <c r="B300" s="23">
        <v>10</v>
      </c>
      <c r="C300" s="60">
        <v>10</v>
      </c>
      <c r="D300" s="24">
        <f t="shared" si="28"/>
        <v>9.2558311736393932E-4</v>
      </c>
      <c r="E300" s="23">
        <f t="shared" si="31"/>
        <v>13</v>
      </c>
      <c r="F300" s="23">
        <f t="shared" si="32"/>
        <v>4</v>
      </c>
      <c r="G300" s="14">
        <f t="shared" si="34"/>
        <v>17</v>
      </c>
      <c r="H300" s="23">
        <f t="shared" si="29"/>
        <v>9</v>
      </c>
      <c r="I300" s="23">
        <v>10</v>
      </c>
      <c r="J300" s="23">
        <f t="shared" si="33"/>
        <v>5</v>
      </c>
      <c r="K300" s="14">
        <f t="shared" si="30"/>
        <v>14</v>
      </c>
    </row>
    <row r="301" spans="1:11">
      <c r="A301" s="7" t="s">
        <v>300</v>
      </c>
      <c r="B301" s="25">
        <v>10</v>
      </c>
      <c r="C301" s="58"/>
      <c r="D301" s="26">
        <f t="shared" si="28"/>
        <v>9.2558311736393932E-4</v>
      </c>
      <c r="E301" s="25">
        <f t="shared" si="31"/>
        <v>13</v>
      </c>
      <c r="F301" s="25">
        <f t="shared" si="32"/>
        <v>4</v>
      </c>
      <c r="G301" s="10">
        <f t="shared" si="34"/>
        <v>17</v>
      </c>
      <c r="H301" s="25">
        <f t="shared" si="29"/>
        <v>9</v>
      </c>
      <c r="I301" s="25"/>
      <c r="J301" s="25">
        <f t="shared" si="33"/>
        <v>5</v>
      </c>
      <c r="K301" s="10">
        <f t="shared" si="30"/>
        <v>14</v>
      </c>
    </row>
    <row r="302" spans="1:11">
      <c r="A302" s="11" t="s">
        <v>301</v>
      </c>
      <c r="B302" s="23">
        <v>10</v>
      </c>
      <c r="C302" s="60"/>
      <c r="D302" s="24">
        <f t="shared" si="28"/>
        <v>9.2558311736393932E-4</v>
      </c>
      <c r="E302" s="23">
        <f t="shared" si="31"/>
        <v>13</v>
      </c>
      <c r="F302" s="23">
        <f t="shared" si="32"/>
        <v>4</v>
      </c>
      <c r="G302" s="14">
        <f t="shared" si="34"/>
        <v>17</v>
      </c>
      <c r="H302" s="23">
        <f t="shared" si="29"/>
        <v>9</v>
      </c>
      <c r="I302" s="23"/>
      <c r="J302" s="23">
        <f t="shared" si="33"/>
        <v>5</v>
      </c>
      <c r="K302" s="14">
        <f t="shared" si="30"/>
        <v>14</v>
      </c>
    </row>
    <row r="303" spans="1:11">
      <c r="A303" s="7" t="s">
        <v>302</v>
      </c>
      <c r="B303" s="25">
        <v>15</v>
      </c>
      <c r="C303" s="54"/>
      <c r="D303" s="26">
        <f t="shared" si="28"/>
        <v>1.3883746760459089E-3</v>
      </c>
      <c r="E303" s="25">
        <f t="shared" si="31"/>
        <v>19</v>
      </c>
      <c r="F303" s="25">
        <f t="shared" si="32"/>
        <v>5</v>
      </c>
      <c r="G303" s="10">
        <f t="shared" si="34"/>
        <v>24</v>
      </c>
      <c r="H303" s="25">
        <f t="shared" si="29"/>
        <v>14</v>
      </c>
      <c r="I303" s="25"/>
      <c r="J303" s="25">
        <f t="shared" si="33"/>
        <v>7</v>
      </c>
      <c r="K303" s="10">
        <f t="shared" si="30"/>
        <v>21</v>
      </c>
    </row>
    <row r="304" spans="1:11">
      <c r="A304" s="11" t="s">
        <v>303</v>
      </c>
      <c r="B304" s="23">
        <v>30</v>
      </c>
      <c r="C304" s="55"/>
      <c r="D304" s="24">
        <f t="shared" si="28"/>
        <v>2.7767493520918177E-3</v>
      </c>
      <c r="E304" s="23">
        <f t="shared" si="31"/>
        <v>38</v>
      </c>
      <c r="F304" s="23">
        <f t="shared" si="32"/>
        <v>10</v>
      </c>
      <c r="G304" s="14">
        <f t="shared" si="34"/>
        <v>48</v>
      </c>
      <c r="H304" s="23">
        <f t="shared" si="29"/>
        <v>27</v>
      </c>
      <c r="I304" s="23"/>
      <c r="J304" s="23">
        <f t="shared" si="33"/>
        <v>13</v>
      </c>
      <c r="K304" s="14">
        <f t="shared" si="30"/>
        <v>40</v>
      </c>
    </row>
    <row r="305" spans="1:11">
      <c r="A305" s="7" t="s">
        <v>304</v>
      </c>
      <c r="B305" s="25">
        <v>10</v>
      </c>
      <c r="C305" s="54"/>
      <c r="D305" s="26">
        <f t="shared" si="28"/>
        <v>9.2558311736393932E-4</v>
      </c>
      <c r="E305" s="25">
        <f t="shared" si="31"/>
        <v>13</v>
      </c>
      <c r="F305" s="25">
        <f t="shared" si="32"/>
        <v>4</v>
      </c>
      <c r="G305" s="10">
        <f t="shared" si="34"/>
        <v>17</v>
      </c>
      <c r="H305" s="25">
        <f t="shared" si="29"/>
        <v>9</v>
      </c>
      <c r="I305" s="25"/>
      <c r="J305" s="25">
        <f t="shared" si="33"/>
        <v>5</v>
      </c>
      <c r="K305" s="10">
        <f t="shared" si="30"/>
        <v>14</v>
      </c>
    </row>
    <row r="306" spans="1:11">
      <c r="A306" s="11" t="s">
        <v>305</v>
      </c>
      <c r="B306" s="23">
        <v>15</v>
      </c>
      <c r="C306" s="60">
        <v>10</v>
      </c>
      <c r="D306" s="24">
        <f t="shared" si="28"/>
        <v>1.3883746760459089E-3</v>
      </c>
      <c r="E306" s="23">
        <f t="shared" si="31"/>
        <v>19</v>
      </c>
      <c r="F306" s="23">
        <f t="shared" si="32"/>
        <v>5</v>
      </c>
      <c r="G306" s="14">
        <f t="shared" si="34"/>
        <v>24</v>
      </c>
      <c r="H306" s="23">
        <f t="shared" si="29"/>
        <v>14</v>
      </c>
      <c r="I306" s="23">
        <v>10</v>
      </c>
      <c r="J306" s="23">
        <f t="shared" si="33"/>
        <v>7</v>
      </c>
      <c r="K306" s="14">
        <f t="shared" si="30"/>
        <v>21</v>
      </c>
    </row>
    <row r="307" spans="1:11">
      <c r="A307" s="7" t="s">
        <v>306</v>
      </c>
      <c r="B307" s="25">
        <v>15</v>
      </c>
      <c r="C307" s="58"/>
      <c r="D307" s="26">
        <f t="shared" si="28"/>
        <v>1.3883746760459089E-3</v>
      </c>
      <c r="E307" s="25">
        <f t="shared" si="31"/>
        <v>19</v>
      </c>
      <c r="F307" s="25">
        <f t="shared" si="32"/>
        <v>5</v>
      </c>
      <c r="G307" s="10">
        <f t="shared" si="34"/>
        <v>24</v>
      </c>
      <c r="H307" s="25">
        <f t="shared" si="29"/>
        <v>14</v>
      </c>
      <c r="I307" s="25">
        <v>0</v>
      </c>
      <c r="J307" s="25">
        <f t="shared" si="33"/>
        <v>7</v>
      </c>
      <c r="K307" s="10">
        <f t="shared" si="30"/>
        <v>21</v>
      </c>
    </row>
    <row r="308" spans="1:11">
      <c r="A308" s="11" t="s">
        <v>307</v>
      </c>
      <c r="B308" s="23">
        <v>10</v>
      </c>
      <c r="C308" s="59">
        <v>8</v>
      </c>
      <c r="D308" s="24">
        <f t="shared" si="28"/>
        <v>9.2558311736393932E-4</v>
      </c>
      <c r="E308" s="23">
        <f t="shared" si="31"/>
        <v>13</v>
      </c>
      <c r="F308" s="23">
        <f t="shared" si="32"/>
        <v>4</v>
      </c>
      <c r="G308" s="14">
        <f t="shared" si="34"/>
        <v>17</v>
      </c>
      <c r="H308" s="23">
        <f t="shared" si="29"/>
        <v>9</v>
      </c>
      <c r="I308" s="23">
        <v>10</v>
      </c>
      <c r="J308" s="23">
        <f t="shared" si="33"/>
        <v>5</v>
      </c>
      <c r="K308" s="14">
        <f t="shared" si="30"/>
        <v>14</v>
      </c>
    </row>
    <row r="309" spans="1:11">
      <c r="A309" s="7" t="s">
        <v>308</v>
      </c>
      <c r="B309" s="25">
        <v>25</v>
      </c>
      <c r="C309" s="58">
        <v>25</v>
      </c>
      <c r="D309" s="26">
        <f t="shared" si="28"/>
        <v>2.3139577934098484E-3</v>
      </c>
      <c r="E309" s="25">
        <f t="shared" si="31"/>
        <v>31</v>
      </c>
      <c r="F309" s="25">
        <f t="shared" si="32"/>
        <v>9</v>
      </c>
      <c r="G309" s="10">
        <f t="shared" si="34"/>
        <v>40</v>
      </c>
      <c r="H309" s="25">
        <f t="shared" si="29"/>
        <v>22</v>
      </c>
      <c r="I309" s="25">
        <v>25</v>
      </c>
      <c r="J309" s="25">
        <f t="shared" si="33"/>
        <v>11</v>
      </c>
      <c r="K309" s="10">
        <f t="shared" si="30"/>
        <v>33</v>
      </c>
    </row>
    <row r="310" spans="1:11">
      <c r="A310" s="27" t="s">
        <v>309</v>
      </c>
      <c r="B310" s="28">
        <v>15</v>
      </c>
      <c r="C310" s="57">
        <v>15</v>
      </c>
      <c r="D310" s="29">
        <f t="shared" si="28"/>
        <v>1.3883746760459089E-3</v>
      </c>
      <c r="E310" s="28">
        <f t="shared" si="31"/>
        <v>19</v>
      </c>
      <c r="F310" s="28">
        <f t="shared" si="32"/>
        <v>5</v>
      </c>
      <c r="G310" s="30">
        <f t="shared" si="34"/>
        <v>24</v>
      </c>
      <c r="H310" s="28">
        <f t="shared" si="29"/>
        <v>14</v>
      </c>
      <c r="I310" s="28">
        <v>10</v>
      </c>
      <c r="J310" s="28">
        <f t="shared" si="33"/>
        <v>7</v>
      </c>
      <c r="K310" s="30">
        <f t="shared" si="30"/>
        <v>21</v>
      </c>
    </row>
    <row r="311" spans="1:11">
      <c r="A311" s="7" t="s">
        <v>310</v>
      </c>
      <c r="B311" s="25">
        <v>10</v>
      </c>
      <c r="C311" s="58">
        <v>10</v>
      </c>
      <c r="D311" s="26">
        <f t="shared" si="28"/>
        <v>9.2558311736393932E-4</v>
      </c>
      <c r="E311" s="25">
        <f t="shared" si="31"/>
        <v>13</v>
      </c>
      <c r="F311" s="25">
        <f t="shared" si="32"/>
        <v>4</v>
      </c>
      <c r="G311" s="10">
        <f t="shared" si="34"/>
        <v>17</v>
      </c>
      <c r="H311" s="25">
        <f t="shared" si="29"/>
        <v>9</v>
      </c>
      <c r="I311" s="25">
        <v>10</v>
      </c>
      <c r="J311" s="25">
        <f t="shared" si="33"/>
        <v>5</v>
      </c>
      <c r="K311" s="10">
        <f t="shared" si="30"/>
        <v>14</v>
      </c>
    </row>
    <row r="312" spans="1:11">
      <c r="A312" s="11" t="s">
        <v>311</v>
      </c>
      <c r="B312" s="23">
        <v>10</v>
      </c>
      <c r="C312" s="60">
        <v>5</v>
      </c>
      <c r="D312" s="24">
        <f t="shared" si="28"/>
        <v>9.2558311736393932E-4</v>
      </c>
      <c r="E312" s="23">
        <f t="shared" si="31"/>
        <v>13</v>
      </c>
      <c r="F312" s="23">
        <f t="shared" si="32"/>
        <v>4</v>
      </c>
      <c r="G312" s="14">
        <f t="shared" si="34"/>
        <v>17</v>
      </c>
      <c r="H312" s="23">
        <f t="shared" si="29"/>
        <v>9</v>
      </c>
      <c r="I312" s="23">
        <v>5</v>
      </c>
      <c r="J312" s="23">
        <f t="shared" si="33"/>
        <v>5</v>
      </c>
      <c r="K312" s="14">
        <f t="shared" si="30"/>
        <v>14</v>
      </c>
    </row>
    <row r="313" spans="1:11">
      <c r="A313" s="7" t="s">
        <v>312</v>
      </c>
      <c r="B313" s="25">
        <v>10</v>
      </c>
      <c r="C313" s="58">
        <v>10</v>
      </c>
      <c r="D313" s="26">
        <f t="shared" si="28"/>
        <v>9.2558311736393932E-4</v>
      </c>
      <c r="E313" s="25">
        <f t="shared" si="31"/>
        <v>13</v>
      </c>
      <c r="F313" s="25">
        <f t="shared" si="32"/>
        <v>4</v>
      </c>
      <c r="G313" s="10">
        <f t="shared" si="34"/>
        <v>17</v>
      </c>
      <c r="H313" s="25">
        <f t="shared" si="29"/>
        <v>9</v>
      </c>
      <c r="I313" s="25">
        <v>10</v>
      </c>
      <c r="J313" s="25">
        <f t="shared" si="33"/>
        <v>5</v>
      </c>
      <c r="K313" s="10">
        <f t="shared" si="30"/>
        <v>14</v>
      </c>
    </row>
    <row r="314" spans="1:11">
      <c r="A314" s="27" t="s">
        <v>313</v>
      </c>
      <c r="B314" s="28">
        <v>10</v>
      </c>
      <c r="C314" s="57">
        <v>10</v>
      </c>
      <c r="D314" s="29">
        <f t="shared" si="28"/>
        <v>9.2558311736393932E-4</v>
      </c>
      <c r="E314" s="28">
        <f t="shared" si="31"/>
        <v>13</v>
      </c>
      <c r="F314" s="28">
        <f t="shared" si="32"/>
        <v>4</v>
      </c>
      <c r="G314" s="30">
        <f t="shared" si="34"/>
        <v>17</v>
      </c>
      <c r="H314" s="28">
        <f t="shared" si="29"/>
        <v>9</v>
      </c>
      <c r="I314" s="28">
        <v>10</v>
      </c>
      <c r="J314" s="28">
        <f t="shared" si="33"/>
        <v>5</v>
      </c>
      <c r="K314" s="30">
        <f t="shared" si="30"/>
        <v>14</v>
      </c>
    </row>
    <row r="315" spans="1:11">
      <c r="A315" s="47" t="s">
        <v>314</v>
      </c>
      <c r="B315" s="44">
        <f>SUM(B279:B314)</f>
        <v>725</v>
      </c>
      <c r="C315" s="44">
        <v>373</v>
      </c>
      <c r="D315" s="45">
        <f t="shared" si="28"/>
        <v>6.7104776008885592E-2</v>
      </c>
      <c r="E315" s="44">
        <f t="shared" si="31"/>
        <v>895</v>
      </c>
      <c r="F315" s="44">
        <f t="shared" si="32"/>
        <v>235</v>
      </c>
      <c r="G315" s="46">
        <f t="shared" si="34"/>
        <v>1130</v>
      </c>
      <c r="H315" s="44">
        <f t="shared" si="29"/>
        <v>638</v>
      </c>
      <c r="I315" s="44">
        <v>233</v>
      </c>
      <c r="J315" s="44">
        <f t="shared" si="33"/>
        <v>302</v>
      </c>
      <c r="K315" s="46">
        <f t="shared" si="30"/>
        <v>940</v>
      </c>
    </row>
    <row r="316" spans="1:11">
      <c r="A316" s="11" t="s">
        <v>315</v>
      </c>
      <c r="B316" s="12">
        <v>300</v>
      </c>
      <c r="C316" s="50">
        <v>300</v>
      </c>
      <c r="D316" s="13">
        <f t="shared" si="28"/>
        <v>2.7767493520918177E-2</v>
      </c>
      <c r="E316" s="79">
        <f t="shared" si="31"/>
        <v>371</v>
      </c>
      <c r="F316" s="79">
        <f t="shared" si="32"/>
        <v>98</v>
      </c>
      <c r="G316" s="14">
        <f t="shared" si="34"/>
        <v>469</v>
      </c>
      <c r="H316" s="79">
        <f t="shared" si="29"/>
        <v>264</v>
      </c>
      <c r="I316" s="79"/>
      <c r="J316" s="79">
        <f t="shared" si="33"/>
        <v>125</v>
      </c>
      <c r="K316" s="14">
        <f t="shared" si="30"/>
        <v>389</v>
      </c>
    </row>
    <row r="317" spans="1:11">
      <c r="A317" s="7" t="s">
        <v>316</v>
      </c>
      <c r="B317" s="8">
        <v>10</v>
      </c>
      <c r="C317" s="49">
        <v>5</v>
      </c>
      <c r="D317" s="9">
        <f t="shared" si="28"/>
        <v>9.2558311736393932E-4</v>
      </c>
      <c r="E317" s="76">
        <f t="shared" si="31"/>
        <v>13</v>
      </c>
      <c r="F317" s="76">
        <f t="shared" si="32"/>
        <v>4</v>
      </c>
      <c r="G317" s="10">
        <f t="shared" si="34"/>
        <v>17</v>
      </c>
      <c r="H317" s="76">
        <f t="shared" si="29"/>
        <v>9</v>
      </c>
      <c r="I317" s="76">
        <v>5</v>
      </c>
      <c r="J317" s="76">
        <f t="shared" si="33"/>
        <v>5</v>
      </c>
      <c r="K317" s="10">
        <f t="shared" si="30"/>
        <v>14</v>
      </c>
    </row>
    <row r="318" spans="1:11">
      <c r="A318" s="11" t="s">
        <v>317</v>
      </c>
      <c r="B318" s="12">
        <v>10</v>
      </c>
      <c r="C318" s="52"/>
      <c r="D318" s="13">
        <f t="shared" si="28"/>
        <v>9.2558311736393932E-4</v>
      </c>
      <c r="E318" s="79">
        <f t="shared" si="31"/>
        <v>13</v>
      </c>
      <c r="F318" s="79">
        <f t="shared" si="32"/>
        <v>4</v>
      </c>
      <c r="G318" s="14">
        <f t="shared" si="34"/>
        <v>17</v>
      </c>
      <c r="H318" s="79">
        <f t="shared" si="29"/>
        <v>9</v>
      </c>
      <c r="I318" s="79"/>
      <c r="J318" s="79">
        <f t="shared" si="33"/>
        <v>5</v>
      </c>
      <c r="K318" s="14">
        <f t="shared" si="30"/>
        <v>14</v>
      </c>
    </row>
    <row r="319" spans="1:11">
      <c r="A319" s="7" t="s">
        <v>318</v>
      </c>
      <c r="B319" s="8">
        <v>15</v>
      </c>
      <c r="C319" s="51"/>
      <c r="D319" s="9">
        <f t="shared" si="28"/>
        <v>1.3883746760459089E-3</v>
      </c>
      <c r="E319" s="76">
        <f t="shared" si="31"/>
        <v>19</v>
      </c>
      <c r="F319" s="76">
        <f t="shared" si="32"/>
        <v>5</v>
      </c>
      <c r="G319" s="10">
        <f t="shared" si="34"/>
        <v>24</v>
      </c>
      <c r="H319" s="76">
        <f t="shared" si="29"/>
        <v>14</v>
      </c>
      <c r="I319" s="76"/>
      <c r="J319" s="76">
        <f t="shared" si="33"/>
        <v>7</v>
      </c>
      <c r="K319" s="10">
        <f t="shared" si="30"/>
        <v>21</v>
      </c>
    </row>
    <row r="320" spans="1:11">
      <c r="A320" s="11" t="s">
        <v>319</v>
      </c>
      <c r="B320" s="12">
        <v>15</v>
      </c>
      <c r="C320" s="53"/>
      <c r="D320" s="13">
        <f t="shared" si="28"/>
        <v>1.3883746760459089E-3</v>
      </c>
      <c r="E320" s="79">
        <f t="shared" si="31"/>
        <v>19</v>
      </c>
      <c r="F320" s="79">
        <f t="shared" si="32"/>
        <v>5</v>
      </c>
      <c r="G320" s="14">
        <f t="shared" si="34"/>
        <v>24</v>
      </c>
      <c r="H320" s="79">
        <f t="shared" si="29"/>
        <v>14</v>
      </c>
      <c r="I320" s="79"/>
      <c r="J320" s="79">
        <f t="shared" si="33"/>
        <v>7</v>
      </c>
      <c r="K320" s="14">
        <f t="shared" si="30"/>
        <v>21</v>
      </c>
    </row>
    <row r="321" spans="1:11">
      <c r="A321" s="7" t="s">
        <v>320</v>
      </c>
      <c r="B321" s="8">
        <v>15</v>
      </c>
      <c r="C321" s="51"/>
      <c r="D321" s="9">
        <f t="shared" si="28"/>
        <v>1.3883746760459089E-3</v>
      </c>
      <c r="E321" s="76">
        <f t="shared" si="31"/>
        <v>19</v>
      </c>
      <c r="F321" s="76">
        <f t="shared" si="32"/>
        <v>5</v>
      </c>
      <c r="G321" s="10">
        <f t="shared" si="34"/>
        <v>24</v>
      </c>
      <c r="H321" s="76">
        <f t="shared" si="29"/>
        <v>14</v>
      </c>
      <c r="I321" s="76"/>
      <c r="J321" s="76">
        <f t="shared" si="33"/>
        <v>7</v>
      </c>
      <c r="K321" s="10">
        <f t="shared" si="30"/>
        <v>21</v>
      </c>
    </row>
    <row r="322" spans="1:11">
      <c r="A322" s="11" t="s">
        <v>321</v>
      </c>
      <c r="B322" s="12">
        <v>10</v>
      </c>
      <c r="C322" s="53"/>
      <c r="D322" s="13">
        <f t="shared" si="28"/>
        <v>9.2558311736393932E-4</v>
      </c>
      <c r="E322" s="79">
        <f t="shared" si="31"/>
        <v>13</v>
      </c>
      <c r="F322" s="79">
        <f t="shared" si="32"/>
        <v>4</v>
      </c>
      <c r="G322" s="14">
        <f t="shared" si="34"/>
        <v>17</v>
      </c>
      <c r="H322" s="79">
        <f t="shared" si="29"/>
        <v>9</v>
      </c>
      <c r="I322" s="79"/>
      <c r="J322" s="79">
        <f t="shared" si="33"/>
        <v>5</v>
      </c>
      <c r="K322" s="14">
        <f t="shared" si="30"/>
        <v>14</v>
      </c>
    </row>
    <row r="323" spans="1:11">
      <c r="A323" s="7" t="s">
        <v>322</v>
      </c>
      <c r="B323" s="8">
        <v>20</v>
      </c>
      <c r="C323" s="49">
        <v>12</v>
      </c>
      <c r="D323" s="9">
        <f t="shared" si="28"/>
        <v>1.8511662347278786E-3</v>
      </c>
      <c r="E323" s="76">
        <f t="shared" si="31"/>
        <v>25</v>
      </c>
      <c r="F323" s="76">
        <f t="shared" si="32"/>
        <v>7</v>
      </c>
      <c r="G323" s="10">
        <f t="shared" si="34"/>
        <v>32</v>
      </c>
      <c r="H323" s="76">
        <f t="shared" si="29"/>
        <v>18</v>
      </c>
      <c r="I323" s="76">
        <v>12</v>
      </c>
      <c r="J323" s="76">
        <f t="shared" si="33"/>
        <v>9</v>
      </c>
      <c r="K323" s="10">
        <f t="shared" si="30"/>
        <v>27</v>
      </c>
    </row>
    <row r="324" spans="1:11">
      <c r="A324" s="11" t="s">
        <v>323</v>
      </c>
      <c r="B324" s="12">
        <v>15</v>
      </c>
      <c r="C324" s="50">
        <v>10</v>
      </c>
      <c r="D324" s="13">
        <f t="shared" si="28"/>
        <v>1.3883746760459089E-3</v>
      </c>
      <c r="E324" s="79">
        <f t="shared" si="31"/>
        <v>19</v>
      </c>
      <c r="F324" s="79">
        <f t="shared" si="32"/>
        <v>5</v>
      </c>
      <c r="G324" s="14">
        <f t="shared" si="34"/>
        <v>24</v>
      </c>
      <c r="H324" s="79">
        <f t="shared" si="29"/>
        <v>14</v>
      </c>
      <c r="I324" s="79">
        <v>10</v>
      </c>
      <c r="J324" s="79">
        <f t="shared" si="33"/>
        <v>7</v>
      </c>
      <c r="K324" s="14">
        <f t="shared" si="30"/>
        <v>21</v>
      </c>
    </row>
    <row r="325" spans="1:11">
      <c r="A325" s="7" t="s">
        <v>324</v>
      </c>
      <c r="B325" s="8">
        <v>10</v>
      </c>
      <c r="C325" s="49">
        <v>10</v>
      </c>
      <c r="D325" s="9">
        <f t="shared" si="28"/>
        <v>9.2558311736393932E-4</v>
      </c>
      <c r="E325" s="76">
        <f t="shared" si="31"/>
        <v>13</v>
      </c>
      <c r="F325" s="76">
        <f t="shared" si="32"/>
        <v>4</v>
      </c>
      <c r="G325" s="10">
        <f t="shared" si="34"/>
        <v>17</v>
      </c>
      <c r="H325" s="76">
        <f t="shared" si="29"/>
        <v>9</v>
      </c>
      <c r="I325" s="76">
        <v>10</v>
      </c>
      <c r="J325" s="76">
        <f t="shared" si="33"/>
        <v>5</v>
      </c>
      <c r="K325" s="10">
        <f t="shared" si="30"/>
        <v>14</v>
      </c>
    </row>
    <row r="326" spans="1:11">
      <c r="A326" s="11" t="s">
        <v>325</v>
      </c>
      <c r="B326" s="12">
        <v>10</v>
      </c>
      <c r="C326" s="52"/>
      <c r="D326" s="13">
        <f t="shared" si="28"/>
        <v>9.2558311736393932E-4</v>
      </c>
      <c r="E326" s="79">
        <f t="shared" si="31"/>
        <v>13</v>
      </c>
      <c r="F326" s="79">
        <f t="shared" si="32"/>
        <v>4</v>
      </c>
      <c r="G326" s="14">
        <f t="shared" si="34"/>
        <v>17</v>
      </c>
      <c r="H326" s="79">
        <f t="shared" si="29"/>
        <v>9</v>
      </c>
      <c r="I326" s="79"/>
      <c r="J326" s="79">
        <f t="shared" si="33"/>
        <v>5</v>
      </c>
      <c r="K326" s="14">
        <f t="shared" si="30"/>
        <v>14</v>
      </c>
    </row>
    <row r="327" spans="1:11">
      <c r="A327" s="7" t="s">
        <v>326</v>
      </c>
      <c r="B327" s="8">
        <v>10</v>
      </c>
      <c r="C327" s="49"/>
      <c r="D327" s="9">
        <f t="shared" si="28"/>
        <v>9.2558311736393932E-4</v>
      </c>
      <c r="E327" s="76">
        <f t="shared" si="31"/>
        <v>13</v>
      </c>
      <c r="F327" s="76">
        <f t="shared" si="32"/>
        <v>4</v>
      </c>
      <c r="G327" s="10">
        <f t="shared" si="34"/>
        <v>17</v>
      </c>
      <c r="H327" s="76">
        <f t="shared" si="29"/>
        <v>9</v>
      </c>
      <c r="I327" s="76"/>
      <c r="J327" s="76">
        <f t="shared" si="33"/>
        <v>5</v>
      </c>
      <c r="K327" s="10">
        <f t="shared" si="30"/>
        <v>14</v>
      </c>
    </row>
    <row r="328" spans="1:11">
      <c r="A328" s="11" t="s">
        <v>327</v>
      </c>
      <c r="B328" s="12">
        <v>20</v>
      </c>
      <c r="C328" s="50">
        <v>20</v>
      </c>
      <c r="D328" s="13">
        <f t="shared" si="28"/>
        <v>1.8511662347278786E-3</v>
      </c>
      <c r="E328" s="79">
        <f t="shared" si="31"/>
        <v>25</v>
      </c>
      <c r="F328" s="79">
        <f t="shared" si="32"/>
        <v>7</v>
      </c>
      <c r="G328" s="14">
        <f t="shared" si="34"/>
        <v>32</v>
      </c>
      <c r="H328" s="79">
        <f t="shared" si="29"/>
        <v>18</v>
      </c>
      <c r="I328" s="79">
        <v>16</v>
      </c>
      <c r="J328" s="79">
        <f t="shared" si="33"/>
        <v>9</v>
      </c>
      <c r="K328" s="14">
        <f t="shared" si="30"/>
        <v>27</v>
      </c>
    </row>
    <row r="329" spans="1:11">
      <c r="A329" s="7" t="s">
        <v>328</v>
      </c>
      <c r="B329" s="8">
        <v>10</v>
      </c>
      <c r="C329" s="51">
        <v>10</v>
      </c>
      <c r="D329" s="9">
        <f t="shared" ref="D329:D392" si="35">B329/$B$7</f>
        <v>9.2558311736393932E-4</v>
      </c>
      <c r="E329" s="76">
        <f t="shared" si="31"/>
        <v>13</v>
      </c>
      <c r="F329" s="76">
        <f t="shared" si="32"/>
        <v>4</v>
      </c>
      <c r="G329" s="10">
        <f t="shared" si="34"/>
        <v>17</v>
      </c>
      <c r="H329" s="76">
        <f t="shared" ref="H329:H392" si="36">CEILING($H$7*D329,1)</f>
        <v>9</v>
      </c>
      <c r="I329" s="76"/>
      <c r="J329" s="76">
        <f t="shared" si="33"/>
        <v>5</v>
      </c>
      <c r="K329" s="10">
        <f t="shared" ref="K329:K392" si="37">H329+J329</f>
        <v>14</v>
      </c>
    </row>
    <row r="330" spans="1:11">
      <c r="A330" s="11" t="s">
        <v>329</v>
      </c>
      <c r="B330" s="12">
        <v>10</v>
      </c>
      <c r="C330" s="52">
        <v>10</v>
      </c>
      <c r="D330" s="13">
        <f t="shared" si="35"/>
        <v>9.2558311736393932E-4</v>
      </c>
      <c r="E330" s="79">
        <f t="shared" ref="E330:E393" si="38">CEILING(D330*$E$7,1)</f>
        <v>13</v>
      </c>
      <c r="F330" s="79">
        <f t="shared" ref="F330:F393" si="39">CEILING($F$7*D330,1)</f>
        <v>4</v>
      </c>
      <c r="G330" s="14">
        <f t="shared" si="34"/>
        <v>17</v>
      </c>
      <c r="H330" s="79">
        <f t="shared" si="36"/>
        <v>9</v>
      </c>
      <c r="I330" s="79">
        <v>10</v>
      </c>
      <c r="J330" s="79">
        <f t="shared" ref="J330:J393" si="40">CEILING($J$7*D330,1)</f>
        <v>5</v>
      </c>
      <c r="K330" s="14">
        <f t="shared" si="37"/>
        <v>14</v>
      </c>
    </row>
    <row r="331" spans="1:11">
      <c r="A331" s="7" t="s">
        <v>330</v>
      </c>
      <c r="B331" s="8">
        <v>30</v>
      </c>
      <c r="C331" s="51">
        <v>20</v>
      </c>
      <c r="D331" s="9">
        <f t="shared" si="35"/>
        <v>2.7767493520918177E-3</v>
      </c>
      <c r="E331" s="76">
        <f t="shared" si="38"/>
        <v>38</v>
      </c>
      <c r="F331" s="76">
        <f t="shared" si="39"/>
        <v>10</v>
      </c>
      <c r="G331" s="10">
        <f t="shared" ref="G331:G394" si="41">E331+F331</f>
        <v>48</v>
      </c>
      <c r="H331" s="76">
        <f t="shared" si="36"/>
        <v>27</v>
      </c>
      <c r="I331" s="76"/>
      <c r="J331" s="76">
        <f t="shared" si="40"/>
        <v>13</v>
      </c>
      <c r="K331" s="10">
        <f t="shared" si="37"/>
        <v>40</v>
      </c>
    </row>
    <row r="332" spans="1:11">
      <c r="A332" s="11" t="s">
        <v>331</v>
      </c>
      <c r="B332" s="12">
        <v>15</v>
      </c>
      <c r="C332" s="50">
        <v>10</v>
      </c>
      <c r="D332" s="13">
        <f t="shared" si="35"/>
        <v>1.3883746760459089E-3</v>
      </c>
      <c r="E332" s="79">
        <f t="shared" si="38"/>
        <v>19</v>
      </c>
      <c r="F332" s="79">
        <f t="shared" si="39"/>
        <v>5</v>
      </c>
      <c r="G332" s="14">
        <f t="shared" si="41"/>
        <v>24</v>
      </c>
      <c r="H332" s="79">
        <f t="shared" si="36"/>
        <v>14</v>
      </c>
      <c r="I332" s="79">
        <v>10</v>
      </c>
      <c r="J332" s="79">
        <f t="shared" si="40"/>
        <v>7</v>
      </c>
      <c r="K332" s="14">
        <f t="shared" si="37"/>
        <v>21</v>
      </c>
    </row>
    <row r="333" spans="1:11">
      <c r="A333" s="7" t="s">
        <v>332</v>
      </c>
      <c r="B333" s="8">
        <v>10</v>
      </c>
      <c r="C333" s="51"/>
      <c r="D333" s="9">
        <f t="shared" si="35"/>
        <v>9.2558311736393932E-4</v>
      </c>
      <c r="E333" s="76">
        <f t="shared" si="38"/>
        <v>13</v>
      </c>
      <c r="F333" s="76">
        <f t="shared" si="39"/>
        <v>4</v>
      </c>
      <c r="G333" s="10">
        <f t="shared" si="41"/>
        <v>17</v>
      </c>
      <c r="H333" s="76">
        <f t="shared" si="36"/>
        <v>9</v>
      </c>
      <c r="I333" s="76">
        <v>0</v>
      </c>
      <c r="J333" s="76">
        <f t="shared" si="40"/>
        <v>5</v>
      </c>
      <c r="K333" s="10">
        <f t="shared" si="37"/>
        <v>14</v>
      </c>
    </row>
    <row r="334" spans="1:11">
      <c r="A334" s="11" t="s">
        <v>333</v>
      </c>
      <c r="B334" s="12">
        <v>15</v>
      </c>
      <c r="C334" s="53">
        <v>8</v>
      </c>
      <c r="D334" s="13">
        <f t="shared" si="35"/>
        <v>1.3883746760459089E-3</v>
      </c>
      <c r="E334" s="79">
        <f t="shared" si="38"/>
        <v>19</v>
      </c>
      <c r="F334" s="79">
        <f t="shared" si="39"/>
        <v>5</v>
      </c>
      <c r="G334" s="14">
        <f t="shared" si="41"/>
        <v>24</v>
      </c>
      <c r="H334" s="79">
        <f t="shared" si="36"/>
        <v>14</v>
      </c>
      <c r="I334" s="79"/>
      <c r="J334" s="79">
        <f t="shared" si="40"/>
        <v>7</v>
      </c>
      <c r="K334" s="14">
        <f t="shared" si="37"/>
        <v>21</v>
      </c>
    </row>
    <row r="335" spans="1:11">
      <c r="A335" s="7" t="s">
        <v>334</v>
      </c>
      <c r="B335" s="8">
        <v>35</v>
      </c>
      <c r="C335" s="51">
        <v>25</v>
      </c>
      <c r="D335" s="9">
        <f t="shared" si="35"/>
        <v>3.2395409107737875E-3</v>
      </c>
      <c r="E335" s="76">
        <f t="shared" si="38"/>
        <v>44</v>
      </c>
      <c r="F335" s="76">
        <f t="shared" si="39"/>
        <v>12</v>
      </c>
      <c r="G335" s="10">
        <f t="shared" si="41"/>
        <v>56</v>
      </c>
      <c r="H335" s="76">
        <f t="shared" si="36"/>
        <v>31</v>
      </c>
      <c r="I335" s="76"/>
      <c r="J335" s="76">
        <f t="shared" si="40"/>
        <v>15</v>
      </c>
      <c r="K335" s="10">
        <f t="shared" si="37"/>
        <v>46</v>
      </c>
    </row>
    <row r="336" spans="1:11">
      <c r="A336" s="11" t="s">
        <v>335</v>
      </c>
      <c r="B336" s="12">
        <v>20</v>
      </c>
      <c r="C336" s="52">
        <v>6</v>
      </c>
      <c r="D336" s="13">
        <f t="shared" si="35"/>
        <v>1.8511662347278786E-3</v>
      </c>
      <c r="E336" s="79">
        <f t="shared" si="38"/>
        <v>25</v>
      </c>
      <c r="F336" s="79">
        <f t="shared" si="39"/>
        <v>7</v>
      </c>
      <c r="G336" s="14">
        <f t="shared" si="41"/>
        <v>32</v>
      </c>
      <c r="H336" s="79">
        <f t="shared" si="36"/>
        <v>18</v>
      </c>
      <c r="I336" s="79">
        <v>6</v>
      </c>
      <c r="J336" s="79">
        <f t="shared" si="40"/>
        <v>9</v>
      </c>
      <c r="K336" s="14">
        <f t="shared" si="37"/>
        <v>27</v>
      </c>
    </row>
    <row r="337" spans="1:11">
      <c r="A337" s="7" t="s">
        <v>336</v>
      </c>
      <c r="B337" s="8">
        <v>15</v>
      </c>
      <c r="C337" s="51"/>
      <c r="D337" s="9">
        <f t="shared" si="35"/>
        <v>1.3883746760459089E-3</v>
      </c>
      <c r="E337" s="76">
        <f t="shared" si="38"/>
        <v>19</v>
      </c>
      <c r="F337" s="76">
        <f t="shared" si="39"/>
        <v>5</v>
      </c>
      <c r="G337" s="10">
        <f t="shared" si="41"/>
        <v>24</v>
      </c>
      <c r="H337" s="76">
        <f t="shared" si="36"/>
        <v>14</v>
      </c>
      <c r="I337" s="76"/>
      <c r="J337" s="76">
        <f t="shared" si="40"/>
        <v>7</v>
      </c>
      <c r="K337" s="10">
        <f t="shared" si="37"/>
        <v>21</v>
      </c>
    </row>
    <row r="338" spans="1:11">
      <c r="A338" s="11" t="s">
        <v>337</v>
      </c>
      <c r="B338" s="12">
        <v>30</v>
      </c>
      <c r="C338" s="53">
        <v>25</v>
      </c>
      <c r="D338" s="13">
        <f t="shared" si="35"/>
        <v>2.7767493520918177E-3</v>
      </c>
      <c r="E338" s="79">
        <f t="shared" si="38"/>
        <v>38</v>
      </c>
      <c r="F338" s="79">
        <f t="shared" si="39"/>
        <v>10</v>
      </c>
      <c r="G338" s="14">
        <f t="shared" si="41"/>
        <v>48</v>
      </c>
      <c r="H338" s="79">
        <f t="shared" si="36"/>
        <v>27</v>
      </c>
      <c r="I338" s="79"/>
      <c r="J338" s="79">
        <f t="shared" si="40"/>
        <v>13</v>
      </c>
      <c r="K338" s="14">
        <f t="shared" si="37"/>
        <v>40</v>
      </c>
    </row>
    <row r="339" spans="1:11">
      <c r="A339" s="7" t="s">
        <v>338</v>
      </c>
      <c r="B339" s="8">
        <v>10</v>
      </c>
      <c r="C339" s="51">
        <v>10</v>
      </c>
      <c r="D339" s="9">
        <f t="shared" si="35"/>
        <v>9.2558311736393932E-4</v>
      </c>
      <c r="E339" s="76">
        <f t="shared" si="38"/>
        <v>13</v>
      </c>
      <c r="F339" s="76">
        <f t="shared" si="39"/>
        <v>4</v>
      </c>
      <c r="G339" s="10">
        <f t="shared" si="41"/>
        <v>17</v>
      </c>
      <c r="H339" s="76">
        <f t="shared" si="36"/>
        <v>9</v>
      </c>
      <c r="I339" s="76">
        <v>10</v>
      </c>
      <c r="J339" s="76">
        <f t="shared" si="40"/>
        <v>5</v>
      </c>
      <c r="K339" s="10">
        <f t="shared" si="37"/>
        <v>14</v>
      </c>
    </row>
    <row r="340" spans="1:11">
      <c r="A340" s="11" t="s">
        <v>339</v>
      </c>
      <c r="B340" s="12">
        <v>10</v>
      </c>
      <c r="C340" s="52">
        <v>10</v>
      </c>
      <c r="D340" s="13">
        <f t="shared" si="35"/>
        <v>9.2558311736393932E-4</v>
      </c>
      <c r="E340" s="79">
        <f t="shared" si="38"/>
        <v>13</v>
      </c>
      <c r="F340" s="79">
        <f t="shared" si="39"/>
        <v>4</v>
      </c>
      <c r="G340" s="14">
        <f t="shared" si="41"/>
        <v>17</v>
      </c>
      <c r="H340" s="79">
        <f t="shared" si="36"/>
        <v>9</v>
      </c>
      <c r="I340" s="79">
        <v>10</v>
      </c>
      <c r="J340" s="79">
        <f t="shared" si="40"/>
        <v>5</v>
      </c>
      <c r="K340" s="14">
        <f t="shared" si="37"/>
        <v>14</v>
      </c>
    </row>
    <row r="341" spans="1:11">
      <c r="A341" s="47" t="s">
        <v>340</v>
      </c>
      <c r="B341" s="44">
        <f>SUM(B316:B340)</f>
        <v>670</v>
      </c>
      <c r="C341" s="44">
        <v>491</v>
      </c>
      <c r="D341" s="45">
        <f t="shared" si="35"/>
        <v>6.2014068863383932E-2</v>
      </c>
      <c r="E341" s="44">
        <f t="shared" si="38"/>
        <v>827</v>
      </c>
      <c r="F341" s="44">
        <f t="shared" si="39"/>
        <v>218</v>
      </c>
      <c r="G341" s="46">
        <f t="shared" si="41"/>
        <v>1045</v>
      </c>
      <c r="H341" s="44">
        <f t="shared" si="36"/>
        <v>590</v>
      </c>
      <c r="I341" s="44">
        <v>99</v>
      </c>
      <c r="J341" s="44">
        <f t="shared" si="40"/>
        <v>280</v>
      </c>
      <c r="K341" s="46">
        <f t="shared" si="37"/>
        <v>870</v>
      </c>
    </row>
    <row r="342" spans="1:11">
      <c r="A342" s="11" t="s">
        <v>341</v>
      </c>
      <c r="B342" s="12">
        <v>45</v>
      </c>
      <c r="C342" s="50"/>
      <c r="D342" s="13">
        <f t="shared" si="35"/>
        <v>4.1651240281377266E-3</v>
      </c>
      <c r="E342" s="79">
        <f t="shared" si="38"/>
        <v>56</v>
      </c>
      <c r="F342" s="79">
        <f t="shared" si="39"/>
        <v>15</v>
      </c>
      <c r="G342" s="14">
        <f t="shared" si="41"/>
        <v>71</v>
      </c>
      <c r="H342" s="79">
        <f t="shared" si="36"/>
        <v>40</v>
      </c>
      <c r="I342" s="79">
        <v>35</v>
      </c>
      <c r="J342" s="79">
        <f t="shared" si="40"/>
        <v>19</v>
      </c>
      <c r="K342" s="14">
        <f t="shared" si="37"/>
        <v>59</v>
      </c>
    </row>
    <row r="343" spans="1:11">
      <c r="A343" s="7" t="s">
        <v>342</v>
      </c>
      <c r="B343" s="8">
        <v>40</v>
      </c>
      <c r="C343" s="51">
        <v>40</v>
      </c>
      <c r="D343" s="9">
        <f t="shared" si="35"/>
        <v>3.7023324694557573E-3</v>
      </c>
      <c r="E343" s="76">
        <f t="shared" si="38"/>
        <v>50</v>
      </c>
      <c r="F343" s="76">
        <f t="shared" si="39"/>
        <v>13</v>
      </c>
      <c r="G343" s="10">
        <f t="shared" si="41"/>
        <v>63</v>
      </c>
      <c r="H343" s="76">
        <f t="shared" si="36"/>
        <v>36</v>
      </c>
      <c r="I343" s="76"/>
      <c r="J343" s="76">
        <f t="shared" si="40"/>
        <v>17</v>
      </c>
      <c r="K343" s="10">
        <f t="shared" si="37"/>
        <v>53</v>
      </c>
    </row>
    <row r="344" spans="1:11">
      <c r="A344" s="11" t="s">
        <v>343</v>
      </c>
      <c r="B344" s="12">
        <v>15</v>
      </c>
      <c r="C344" s="52">
        <v>10</v>
      </c>
      <c r="D344" s="13">
        <f t="shared" si="35"/>
        <v>1.3883746760459089E-3</v>
      </c>
      <c r="E344" s="79">
        <f t="shared" si="38"/>
        <v>19</v>
      </c>
      <c r="F344" s="79">
        <f t="shared" si="39"/>
        <v>5</v>
      </c>
      <c r="G344" s="14">
        <f t="shared" si="41"/>
        <v>24</v>
      </c>
      <c r="H344" s="79">
        <f t="shared" si="36"/>
        <v>14</v>
      </c>
      <c r="I344" s="79">
        <v>10</v>
      </c>
      <c r="J344" s="79">
        <f t="shared" si="40"/>
        <v>7</v>
      </c>
      <c r="K344" s="14">
        <f t="shared" si="37"/>
        <v>21</v>
      </c>
    </row>
    <row r="345" spans="1:11">
      <c r="A345" s="7" t="s">
        <v>344</v>
      </c>
      <c r="B345" s="8">
        <v>45</v>
      </c>
      <c r="C345" s="51"/>
      <c r="D345" s="9">
        <f t="shared" si="35"/>
        <v>4.1651240281377266E-3</v>
      </c>
      <c r="E345" s="76">
        <f t="shared" si="38"/>
        <v>56</v>
      </c>
      <c r="F345" s="76">
        <f t="shared" si="39"/>
        <v>15</v>
      </c>
      <c r="G345" s="10">
        <f t="shared" si="41"/>
        <v>71</v>
      </c>
      <c r="H345" s="76">
        <f t="shared" si="36"/>
        <v>40</v>
      </c>
      <c r="I345" s="76"/>
      <c r="J345" s="76">
        <f t="shared" si="40"/>
        <v>19</v>
      </c>
      <c r="K345" s="10">
        <f t="shared" si="37"/>
        <v>59</v>
      </c>
    </row>
    <row r="346" spans="1:11">
      <c r="A346" s="11" t="s">
        <v>345</v>
      </c>
      <c r="B346" s="12">
        <v>10</v>
      </c>
      <c r="C346" s="50"/>
      <c r="D346" s="13">
        <f t="shared" si="35"/>
        <v>9.2558311736393932E-4</v>
      </c>
      <c r="E346" s="79">
        <f t="shared" si="38"/>
        <v>13</v>
      </c>
      <c r="F346" s="79">
        <f t="shared" si="39"/>
        <v>4</v>
      </c>
      <c r="G346" s="14">
        <f t="shared" si="41"/>
        <v>17</v>
      </c>
      <c r="H346" s="79">
        <f t="shared" si="36"/>
        <v>9</v>
      </c>
      <c r="I346" s="79"/>
      <c r="J346" s="79">
        <f t="shared" si="40"/>
        <v>5</v>
      </c>
      <c r="K346" s="14">
        <f t="shared" si="37"/>
        <v>14</v>
      </c>
    </row>
    <row r="347" spans="1:11">
      <c r="A347" s="7" t="s">
        <v>346</v>
      </c>
      <c r="B347" s="8">
        <v>10</v>
      </c>
      <c r="C347" s="49">
        <v>10</v>
      </c>
      <c r="D347" s="9">
        <f t="shared" si="35"/>
        <v>9.2558311736393932E-4</v>
      </c>
      <c r="E347" s="76">
        <f t="shared" si="38"/>
        <v>13</v>
      </c>
      <c r="F347" s="76">
        <f t="shared" si="39"/>
        <v>4</v>
      </c>
      <c r="G347" s="10">
        <f t="shared" si="41"/>
        <v>17</v>
      </c>
      <c r="H347" s="76">
        <f t="shared" si="36"/>
        <v>9</v>
      </c>
      <c r="I347" s="76">
        <v>10</v>
      </c>
      <c r="J347" s="76">
        <f t="shared" si="40"/>
        <v>5</v>
      </c>
      <c r="K347" s="10">
        <f t="shared" si="37"/>
        <v>14</v>
      </c>
    </row>
    <row r="348" spans="1:11">
      <c r="A348" s="11" t="s">
        <v>347</v>
      </c>
      <c r="B348" s="12">
        <v>45</v>
      </c>
      <c r="C348" s="50">
        <v>45</v>
      </c>
      <c r="D348" s="13">
        <f t="shared" si="35"/>
        <v>4.1651240281377266E-3</v>
      </c>
      <c r="E348" s="79">
        <f t="shared" si="38"/>
        <v>56</v>
      </c>
      <c r="F348" s="79">
        <f t="shared" si="39"/>
        <v>15</v>
      </c>
      <c r="G348" s="14">
        <f t="shared" si="41"/>
        <v>71</v>
      </c>
      <c r="H348" s="79">
        <f t="shared" si="36"/>
        <v>40</v>
      </c>
      <c r="I348" s="79"/>
      <c r="J348" s="79">
        <f t="shared" si="40"/>
        <v>19</v>
      </c>
      <c r="K348" s="14">
        <f t="shared" si="37"/>
        <v>59</v>
      </c>
    </row>
    <row r="349" spans="1:11">
      <c r="A349" s="7" t="s">
        <v>348</v>
      </c>
      <c r="B349" s="8">
        <v>35</v>
      </c>
      <c r="C349" s="49">
        <v>30</v>
      </c>
      <c r="D349" s="9">
        <f t="shared" si="35"/>
        <v>3.2395409107737875E-3</v>
      </c>
      <c r="E349" s="76">
        <f t="shared" si="38"/>
        <v>44</v>
      </c>
      <c r="F349" s="76">
        <f t="shared" si="39"/>
        <v>12</v>
      </c>
      <c r="G349" s="10">
        <f t="shared" si="41"/>
        <v>56</v>
      </c>
      <c r="H349" s="76">
        <f t="shared" si="36"/>
        <v>31</v>
      </c>
      <c r="I349" s="76">
        <v>30</v>
      </c>
      <c r="J349" s="76">
        <f t="shared" si="40"/>
        <v>15</v>
      </c>
      <c r="K349" s="10">
        <f t="shared" si="37"/>
        <v>46</v>
      </c>
    </row>
    <row r="350" spans="1:11">
      <c r="A350" s="11" t="s">
        <v>349</v>
      </c>
      <c r="B350" s="12">
        <v>10</v>
      </c>
      <c r="C350" s="50">
        <v>10</v>
      </c>
      <c r="D350" s="13">
        <f t="shared" si="35"/>
        <v>9.2558311736393932E-4</v>
      </c>
      <c r="E350" s="79">
        <f t="shared" si="38"/>
        <v>13</v>
      </c>
      <c r="F350" s="79">
        <f t="shared" si="39"/>
        <v>4</v>
      </c>
      <c r="G350" s="14">
        <f t="shared" si="41"/>
        <v>17</v>
      </c>
      <c r="H350" s="79">
        <f t="shared" si="36"/>
        <v>9</v>
      </c>
      <c r="I350" s="79">
        <v>10</v>
      </c>
      <c r="J350" s="79">
        <f t="shared" si="40"/>
        <v>5</v>
      </c>
      <c r="K350" s="14">
        <f t="shared" si="37"/>
        <v>14</v>
      </c>
    </row>
    <row r="351" spans="1:11">
      <c r="A351" s="7" t="s">
        <v>350</v>
      </c>
      <c r="B351" s="8">
        <v>10</v>
      </c>
      <c r="C351" s="51"/>
      <c r="D351" s="9">
        <f t="shared" si="35"/>
        <v>9.2558311736393932E-4</v>
      </c>
      <c r="E351" s="76">
        <f t="shared" si="38"/>
        <v>13</v>
      </c>
      <c r="F351" s="76">
        <f t="shared" si="39"/>
        <v>4</v>
      </c>
      <c r="G351" s="10">
        <f t="shared" si="41"/>
        <v>17</v>
      </c>
      <c r="H351" s="76">
        <f t="shared" si="36"/>
        <v>9</v>
      </c>
      <c r="I351" s="76"/>
      <c r="J351" s="76">
        <f t="shared" si="40"/>
        <v>5</v>
      </c>
      <c r="K351" s="10">
        <f t="shared" si="37"/>
        <v>14</v>
      </c>
    </row>
    <row r="352" spans="1:11">
      <c r="A352" s="11" t="s">
        <v>351</v>
      </c>
      <c r="B352" s="12">
        <v>10</v>
      </c>
      <c r="C352" s="53">
        <v>10</v>
      </c>
      <c r="D352" s="13">
        <f t="shared" si="35"/>
        <v>9.2558311736393932E-4</v>
      </c>
      <c r="E352" s="79">
        <f t="shared" si="38"/>
        <v>13</v>
      </c>
      <c r="F352" s="79">
        <f t="shared" si="39"/>
        <v>4</v>
      </c>
      <c r="G352" s="14">
        <f t="shared" si="41"/>
        <v>17</v>
      </c>
      <c r="H352" s="79">
        <f t="shared" si="36"/>
        <v>9</v>
      </c>
      <c r="I352" s="79">
        <v>10</v>
      </c>
      <c r="J352" s="79">
        <f t="shared" si="40"/>
        <v>5</v>
      </c>
      <c r="K352" s="14">
        <f t="shared" si="37"/>
        <v>14</v>
      </c>
    </row>
    <row r="353" spans="1:11">
      <c r="A353" s="7" t="s">
        <v>352</v>
      </c>
      <c r="B353" s="8">
        <v>10</v>
      </c>
      <c r="C353" s="51"/>
      <c r="D353" s="9">
        <f t="shared" si="35"/>
        <v>9.2558311736393932E-4</v>
      </c>
      <c r="E353" s="76">
        <f t="shared" si="38"/>
        <v>13</v>
      </c>
      <c r="F353" s="76">
        <f t="shared" si="39"/>
        <v>4</v>
      </c>
      <c r="G353" s="10">
        <f t="shared" si="41"/>
        <v>17</v>
      </c>
      <c r="H353" s="76">
        <f t="shared" si="36"/>
        <v>9</v>
      </c>
      <c r="I353" s="76"/>
      <c r="J353" s="76">
        <f t="shared" si="40"/>
        <v>5</v>
      </c>
      <c r="K353" s="10">
        <f t="shared" si="37"/>
        <v>14</v>
      </c>
    </row>
    <row r="354" spans="1:11">
      <c r="A354" s="11" t="s">
        <v>353</v>
      </c>
      <c r="B354" s="12">
        <v>10</v>
      </c>
      <c r="C354" s="50"/>
      <c r="D354" s="13">
        <f t="shared" si="35"/>
        <v>9.2558311736393932E-4</v>
      </c>
      <c r="E354" s="79">
        <f t="shared" si="38"/>
        <v>13</v>
      </c>
      <c r="F354" s="79">
        <f t="shared" si="39"/>
        <v>4</v>
      </c>
      <c r="G354" s="14">
        <f t="shared" si="41"/>
        <v>17</v>
      </c>
      <c r="H354" s="79">
        <f t="shared" si="36"/>
        <v>9</v>
      </c>
      <c r="I354" s="79"/>
      <c r="J354" s="79">
        <f t="shared" si="40"/>
        <v>5</v>
      </c>
      <c r="K354" s="14">
        <f t="shared" si="37"/>
        <v>14</v>
      </c>
    </row>
    <row r="355" spans="1:11">
      <c r="A355" s="7" t="s">
        <v>354</v>
      </c>
      <c r="B355" s="8">
        <v>10</v>
      </c>
      <c r="C355" s="51">
        <v>10</v>
      </c>
      <c r="D355" s="9">
        <f t="shared" si="35"/>
        <v>9.2558311736393932E-4</v>
      </c>
      <c r="E355" s="76">
        <f t="shared" si="38"/>
        <v>13</v>
      </c>
      <c r="F355" s="76">
        <f t="shared" si="39"/>
        <v>4</v>
      </c>
      <c r="G355" s="10">
        <f t="shared" si="41"/>
        <v>17</v>
      </c>
      <c r="H355" s="76">
        <f t="shared" si="36"/>
        <v>9</v>
      </c>
      <c r="I355" s="76"/>
      <c r="J355" s="76">
        <f t="shared" si="40"/>
        <v>5</v>
      </c>
      <c r="K355" s="10">
        <f t="shared" si="37"/>
        <v>14</v>
      </c>
    </row>
    <row r="356" spans="1:11">
      <c r="A356" s="11" t="s">
        <v>355</v>
      </c>
      <c r="B356" s="12">
        <v>10</v>
      </c>
      <c r="C356" s="52">
        <v>10</v>
      </c>
      <c r="D356" s="13">
        <f t="shared" si="35"/>
        <v>9.2558311736393932E-4</v>
      </c>
      <c r="E356" s="79">
        <f t="shared" si="38"/>
        <v>13</v>
      </c>
      <c r="F356" s="79">
        <f t="shared" si="39"/>
        <v>4</v>
      </c>
      <c r="G356" s="14">
        <f t="shared" si="41"/>
        <v>17</v>
      </c>
      <c r="H356" s="79">
        <f t="shared" si="36"/>
        <v>9</v>
      </c>
      <c r="I356" s="79">
        <v>10</v>
      </c>
      <c r="J356" s="79">
        <f t="shared" si="40"/>
        <v>5</v>
      </c>
      <c r="K356" s="14">
        <f t="shared" si="37"/>
        <v>14</v>
      </c>
    </row>
    <row r="357" spans="1:11">
      <c r="A357" s="7" t="s">
        <v>356</v>
      </c>
      <c r="B357" s="8">
        <v>10</v>
      </c>
      <c r="C357" s="51"/>
      <c r="D357" s="9">
        <f t="shared" si="35"/>
        <v>9.2558311736393932E-4</v>
      </c>
      <c r="E357" s="76">
        <f t="shared" si="38"/>
        <v>13</v>
      </c>
      <c r="F357" s="76">
        <f t="shared" si="39"/>
        <v>4</v>
      </c>
      <c r="G357" s="10">
        <f t="shared" si="41"/>
        <v>17</v>
      </c>
      <c r="H357" s="76">
        <f t="shared" si="36"/>
        <v>9</v>
      </c>
      <c r="I357" s="76"/>
      <c r="J357" s="76">
        <f t="shared" si="40"/>
        <v>5</v>
      </c>
      <c r="K357" s="10">
        <f t="shared" si="37"/>
        <v>14</v>
      </c>
    </row>
    <row r="358" spans="1:11">
      <c r="A358" s="11" t="s">
        <v>357</v>
      </c>
      <c r="B358" s="12">
        <v>10</v>
      </c>
      <c r="C358" s="53">
        <v>10</v>
      </c>
      <c r="D358" s="13">
        <f t="shared" si="35"/>
        <v>9.2558311736393932E-4</v>
      </c>
      <c r="E358" s="79">
        <f t="shared" si="38"/>
        <v>13</v>
      </c>
      <c r="F358" s="79">
        <f t="shared" si="39"/>
        <v>4</v>
      </c>
      <c r="G358" s="14">
        <f t="shared" si="41"/>
        <v>17</v>
      </c>
      <c r="H358" s="79">
        <f t="shared" si="36"/>
        <v>9</v>
      </c>
      <c r="I358" s="79"/>
      <c r="J358" s="79">
        <f t="shared" si="40"/>
        <v>5</v>
      </c>
      <c r="K358" s="14">
        <f t="shared" si="37"/>
        <v>14</v>
      </c>
    </row>
    <row r="359" spans="1:11">
      <c r="A359" s="7" t="s">
        <v>358</v>
      </c>
      <c r="B359" s="8">
        <v>10</v>
      </c>
      <c r="C359" s="51"/>
      <c r="D359" s="9">
        <f t="shared" si="35"/>
        <v>9.2558311736393932E-4</v>
      </c>
      <c r="E359" s="76">
        <f t="shared" si="38"/>
        <v>13</v>
      </c>
      <c r="F359" s="76">
        <f t="shared" si="39"/>
        <v>4</v>
      </c>
      <c r="G359" s="10">
        <f t="shared" si="41"/>
        <v>17</v>
      </c>
      <c r="H359" s="76">
        <f t="shared" si="36"/>
        <v>9</v>
      </c>
      <c r="I359" s="76"/>
      <c r="J359" s="76">
        <f t="shared" si="40"/>
        <v>5</v>
      </c>
      <c r="K359" s="10">
        <f t="shared" si="37"/>
        <v>14</v>
      </c>
    </row>
    <row r="360" spans="1:11">
      <c r="A360" s="11" t="s">
        <v>359</v>
      </c>
      <c r="B360" s="12">
        <v>10</v>
      </c>
      <c r="C360" s="53"/>
      <c r="D360" s="13">
        <f t="shared" si="35"/>
        <v>9.2558311736393932E-4</v>
      </c>
      <c r="E360" s="79">
        <f t="shared" si="38"/>
        <v>13</v>
      </c>
      <c r="F360" s="79">
        <f t="shared" si="39"/>
        <v>4</v>
      </c>
      <c r="G360" s="14">
        <f t="shared" si="41"/>
        <v>17</v>
      </c>
      <c r="H360" s="79">
        <f t="shared" si="36"/>
        <v>9</v>
      </c>
      <c r="I360" s="79"/>
      <c r="J360" s="79">
        <f t="shared" si="40"/>
        <v>5</v>
      </c>
      <c r="K360" s="14">
        <f t="shared" si="37"/>
        <v>14</v>
      </c>
    </row>
    <row r="361" spans="1:11">
      <c r="A361" s="7" t="s">
        <v>360</v>
      </c>
      <c r="B361" s="8">
        <v>15</v>
      </c>
      <c r="C361" s="49">
        <v>10</v>
      </c>
      <c r="D361" s="9">
        <f t="shared" si="35"/>
        <v>1.3883746760459089E-3</v>
      </c>
      <c r="E361" s="76">
        <f t="shared" si="38"/>
        <v>19</v>
      </c>
      <c r="F361" s="76">
        <f t="shared" si="39"/>
        <v>5</v>
      </c>
      <c r="G361" s="10">
        <f t="shared" si="41"/>
        <v>24</v>
      </c>
      <c r="H361" s="76">
        <f t="shared" si="36"/>
        <v>14</v>
      </c>
      <c r="I361" s="76">
        <v>10</v>
      </c>
      <c r="J361" s="76">
        <f t="shared" si="40"/>
        <v>7</v>
      </c>
      <c r="K361" s="10">
        <f t="shared" si="37"/>
        <v>21</v>
      </c>
    </row>
    <row r="362" spans="1:11">
      <c r="A362" s="11" t="s">
        <v>361</v>
      </c>
      <c r="B362" s="12">
        <v>20</v>
      </c>
      <c r="C362" s="53">
        <v>20</v>
      </c>
      <c r="D362" s="13">
        <f t="shared" si="35"/>
        <v>1.8511662347278786E-3</v>
      </c>
      <c r="E362" s="79">
        <f t="shared" si="38"/>
        <v>25</v>
      </c>
      <c r="F362" s="79">
        <f t="shared" si="39"/>
        <v>7</v>
      </c>
      <c r="G362" s="14">
        <f t="shared" si="41"/>
        <v>32</v>
      </c>
      <c r="H362" s="79">
        <f t="shared" si="36"/>
        <v>18</v>
      </c>
      <c r="I362" s="79"/>
      <c r="J362" s="79">
        <f t="shared" si="40"/>
        <v>9</v>
      </c>
      <c r="K362" s="14">
        <f t="shared" si="37"/>
        <v>27</v>
      </c>
    </row>
    <row r="363" spans="1:11">
      <c r="A363" s="7" t="s">
        <v>362</v>
      </c>
      <c r="B363" s="8">
        <v>10</v>
      </c>
      <c r="C363" s="51"/>
      <c r="D363" s="9">
        <f t="shared" si="35"/>
        <v>9.2558311736393932E-4</v>
      </c>
      <c r="E363" s="76">
        <f t="shared" si="38"/>
        <v>13</v>
      </c>
      <c r="F363" s="76">
        <f t="shared" si="39"/>
        <v>4</v>
      </c>
      <c r="G363" s="10">
        <f t="shared" si="41"/>
        <v>17</v>
      </c>
      <c r="H363" s="76">
        <f t="shared" si="36"/>
        <v>9</v>
      </c>
      <c r="I363" s="76"/>
      <c r="J363" s="76">
        <f t="shared" si="40"/>
        <v>5</v>
      </c>
      <c r="K363" s="10">
        <f t="shared" si="37"/>
        <v>14</v>
      </c>
    </row>
    <row r="364" spans="1:11">
      <c r="A364" s="11" t="s">
        <v>363</v>
      </c>
      <c r="B364" s="12">
        <v>20</v>
      </c>
      <c r="C364" s="50">
        <v>13</v>
      </c>
      <c r="D364" s="13">
        <f t="shared" si="35"/>
        <v>1.8511662347278786E-3</v>
      </c>
      <c r="E364" s="79">
        <f t="shared" si="38"/>
        <v>25</v>
      </c>
      <c r="F364" s="79">
        <f t="shared" si="39"/>
        <v>7</v>
      </c>
      <c r="G364" s="14">
        <f t="shared" si="41"/>
        <v>32</v>
      </c>
      <c r="H364" s="79">
        <f t="shared" si="36"/>
        <v>18</v>
      </c>
      <c r="I364" s="79">
        <v>14</v>
      </c>
      <c r="J364" s="79">
        <f t="shared" si="40"/>
        <v>9</v>
      </c>
      <c r="K364" s="14">
        <f t="shared" si="37"/>
        <v>27</v>
      </c>
    </row>
    <row r="365" spans="1:11">
      <c r="A365" s="47" t="s">
        <v>364</v>
      </c>
      <c r="B365" s="44">
        <f>SUM(B342:B364)</f>
        <v>420</v>
      </c>
      <c r="C365" s="44">
        <v>228</v>
      </c>
      <c r="D365" s="45">
        <f t="shared" si="35"/>
        <v>3.8874490929285452E-2</v>
      </c>
      <c r="E365" s="44">
        <f t="shared" si="38"/>
        <v>519</v>
      </c>
      <c r="F365" s="44">
        <f t="shared" si="39"/>
        <v>137</v>
      </c>
      <c r="G365" s="46">
        <f t="shared" si="41"/>
        <v>656</v>
      </c>
      <c r="H365" s="44">
        <f t="shared" si="36"/>
        <v>370</v>
      </c>
      <c r="I365" s="44">
        <v>139</v>
      </c>
      <c r="J365" s="44">
        <f t="shared" si="40"/>
        <v>175</v>
      </c>
      <c r="K365" s="46">
        <f t="shared" si="37"/>
        <v>545</v>
      </c>
    </row>
    <row r="366" spans="1:11">
      <c r="A366" s="7" t="s">
        <v>365</v>
      </c>
      <c r="B366" s="18">
        <v>90</v>
      </c>
      <c r="C366" s="51">
        <v>90</v>
      </c>
      <c r="D366" s="19">
        <f t="shared" si="35"/>
        <v>8.3302480562754532E-3</v>
      </c>
      <c r="E366" s="78">
        <f t="shared" si="38"/>
        <v>112</v>
      </c>
      <c r="F366" s="78">
        <f t="shared" si="39"/>
        <v>30</v>
      </c>
      <c r="G366" s="20">
        <f t="shared" si="41"/>
        <v>142</v>
      </c>
      <c r="H366" s="78">
        <f t="shared" si="36"/>
        <v>80</v>
      </c>
      <c r="I366" s="78">
        <v>90</v>
      </c>
      <c r="J366" s="78">
        <f t="shared" si="40"/>
        <v>38</v>
      </c>
      <c r="K366" s="20">
        <f t="shared" si="37"/>
        <v>118</v>
      </c>
    </row>
    <row r="367" spans="1:11">
      <c r="A367" s="11" t="s">
        <v>366</v>
      </c>
      <c r="B367" s="12">
        <v>45</v>
      </c>
      <c r="C367" s="50">
        <v>40</v>
      </c>
      <c r="D367" s="13">
        <f t="shared" si="35"/>
        <v>4.1651240281377266E-3</v>
      </c>
      <c r="E367" s="79">
        <f t="shared" si="38"/>
        <v>56</v>
      </c>
      <c r="F367" s="79">
        <f t="shared" si="39"/>
        <v>15</v>
      </c>
      <c r="G367" s="14">
        <f t="shared" si="41"/>
        <v>71</v>
      </c>
      <c r="H367" s="79">
        <f t="shared" si="36"/>
        <v>40</v>
      </c>
      <c r="I367" s="79"/>
      <c r="J367" s="79">
        <f t="shared" si="40"/>
        <v>19</v>
      </c>
      <c r="K367" s="14">
        <f t="shared" si="37"/>
        <v>59</v>
      </c>
    </row>
    <row r="368" spans="1:11">
      <c r="A368" s="7" t="s">
        <v>367</v>
      </c>
      <c r="B368" s="8">
        <v>10</v>
      </c>
      <c r="C368" s="51"/>
      <c r="D368" s="9">
        <f t="shared" si="35"/>
        <v>9.2558311736393932E-4</v>
      </c>
      <c r="E368" s="76">
        <f t="shared" si="38"/>
        <v>13</v>
      </c>
      <c r="F368" s="76">
        <f t="shared" si="39"/>
        <v>4</v>
      </c>
      <c r="G368" s="10">
        <f t="shared" si="41"/>
        <v>17</v>
      </c>
      <c r="H368" s="76">
        <f t="shared" si="36"/>
        <v>9</v>
      </c>
      <c r="I368" s="76"/>
      <c r="J368" s="76">
        <f t="shared" si="40"/>
        <v>5</v>
      </c>
      <c r="K368" s="10">
        <f t="shared" si="37"/>
        <v>14</v>
      </c>
    </row>
    <row r="369" spans="1:11">
      <c r="A369" s="11" t="s">
        <v>368</v>
      </c>
      <c r="B369" s="15">
        <v>15</v>
      </c>
      <c r="C369" s="50"/>
      <c r="D369" s="16">
        <f t="shared" si="35"/>
        <v>1.3883746760459089E-3</v>
      </c>
      <c r="E369" s="77">
        <f t="shared" si="38"/>
        <v>19</v>
      </c>
      <c r="F369" s="77">
        <f t="shared" si="39"/>
        <v>5</v>
      </c>
      <c r="G369" s="17">
        <f t="shared" si="41"/>
        <v>24</v>
      </c>
      <c r="H369" s="77">
        <f t="shared" si="36"/>
        <v>14</v>
      </c>
      <c r="I369" s="77"/>
      <c r="J369" s="77">
        <f t="shared" si="40"/>
        <v>7</v>
      </c>
      <c r="K369" s="17">
        <f t="shared" si="37"/>
        <v>21</v>
      </c>
    </row>
    <row r="370" spans="1:11">
      <c r="A370" s="7" t="s">
        <v>369</v>
      </c>
      <c r="B370" s="18">
        <v>30</v>
      </c>
      <c r="C370" s="51">
        <v>20</v>
      </c>
      <c r="D370" s="19">
        <f t="shared" si="35"/>
        <v>2.7767493520918177E-3</v>
      </c>
      <c r="E370" s="78">
        <f t="shared" si="38"/>
        <v>38</v>
      </c>
      <c r="F370" s="78">
        <f t="shared" si="39"/>
        <v>10</v>
      </c>
      <c r="G370" s="20">
        <f t="shared" si="41"/>
        <v>48</v>
      </c>
      <c r="H370" s="78">
        <f t="shared" si="36"/>
        <v>27</v>
      </c>
      <c r="I370" s="78">
        <v>20</v>
      </c>
      <c r="J370" s="78">
        <f t="shared" si="40"/>
        <v>13</v>
      </c>
      <c r="K370" s="20">
        <f t="shared" si="37"/>
        <v>40</v>
      </c>
    </row>
    <row r="371" spans="1:11">
      <c r="A371" s="11" t="s">
        <v>370</v>
      </c>
      <c r="B371" s="31">
        <v>15</v>
      </c>
      <c r="C371" s="53"/>
      <c r="D371" s="32">
        <f t="shared" si="35"/>
        <v>1.3883746760459089E-3</v>
      </c>
      <c r="E371" s="80">
        <f t="shared" si="38"/>
        <v>19</v>
      </c>
      <c r="F371" s="80">
        <f t="shared" si="39"/>
        <v>5</v>
      </c>
      <c r="G371" s="33">
        <f t="shared" si="41"/>
        <v>24</v>
      </c>
      <c r="H371" s="80">
        <f t="shared" si="36"/>
        <v>14</v>
      </c>
      <c r="I371" s="80"/>
      <c r="J371" s="80">
        <f t="shared" si="40"/>
        <v>7</v>
      </c>
      <c r="K371" s="33">
        <f t="shared" si="37"/>
        <v>21</v>
      </c>
    </row>
    <row r="372" spans="1:11">
      <c r="A372" s="7" t="s">
        <v>371</v>
      </c>
      <c r="B372" s="18">
        <v>10</v>
      </c>
      <c r="C372" s="51">
        <v>7</v>
      </c>
      <c r="D372" s="19">
        <f t="shared" si="35"/>
        <v>9.2558311736393932E-4</v>
      </c>
      <c r="E372" s="78">
        <f t="shared" si="38"/>
        <v>13</v>
      </c>
      <c r="F372" s="78">
        <f t="shared" si="39"/>
        <v>4</v>
      </c>
      <c r="G372" s="20">
        <f t="shared" si="41"/>
        <v>17</v>
      </c>
      <c r="H372" s="78">
        <f t="shared" si="36"/>
        <v>9</v>
      </c>
      <c r="I372" s="78">
        <v>7</v>
      </c>
      <c r="J372" s="78">
        <f t="shared" si="40"/>
        <v>5</v>
      </c>
      <c r="K372" s="20">
        <f t="shared" si="37"/>
        <v>14</v>
      </c>
    </row>
    <row r="373" spans="1:11">
      <c r="A373" s="11" t="s">
        <v>372</v>
      </c>
      <c r="B373" s="15">
        <v>10</v>
      </c>
      <c r="C373" s="50"/>
      <c r="D373" s="16">
        <f t="shared" si="35"/>
        <v>9.2558311736393932E-4</v>
      </c>
      <c r="E373" s="77">
        <f t="shared" si="38"/>
        <v>13</v>
      </c>
      <c r="F373" s="77">
        <f t="shared" si="39"/>
        <v>4</v>
      </c>
      <c r="G373" s="17">
        <f t="shared" si="41"/>
        <v>17</v>
      </c>
      <c r="H373" s="77">
        <f t="shared" si="36"/>
        <v>9</v>
      </c>
      <c r="I373" s="77"/>
      <c r="J373" s="77">
        <f t="shared" si="40"/>
        <v>5</v>
      </c>
      <c r="K373" s="17">
        <f t="shared" si="37"/>
        <v>14</v>
      </c>
    </row>
    <row r="374" spans="1:11">
      <c r="A374" s="7" t="s">
        <v>373</v>
      </c>
      <c r="B374" s="18">
        <v>35</v>
      </c>
      <c r="C374" s="51">
        <v>30</v>
      </c>
      <c r="D374" s="19">
        <f t="shared" si="35"/>
        <v>3.2395409107737875E-3</v>
      </c>
      <c r="E374" s="78">
        <f t="shared" si="38"/>
        <v>44</v>
      </c>
      <c r="F374" s="78">
        <f t="shared" si="39"/>
        <v>12</v>
      </c>
      <c r="G374" s="20">
        <f t="shared" si="41"/>
        <v>56</v>
      </c>
      <c r="H374" s="78">
        <f t="shared" si="36"/>
        <v>31</v>
      </c>
      <c r="I374" s="78">
        <v>30</v>
      </c>
      <c r="J374" s="78">
        <f t="shared" si="40"/>
        <v>15</v>
      </c>
      <c r="K374" s="20">
        <f t="shared" si="37"/>
        <v>46</v>
      </c>
    </row>
    <row r="375" spans="1:11">
      <c r="A375" s="11" t="s">
        <v>374</v>
      </c>
      <c r="B375" s="12">
        <v>20</v>
      </c>
      <c r="C375" s="52">
        <v>20</v>
      </c>
      <c r="D375" s="13">
        <f t="shared" si="35"/>
        <v>1.8511662347278786E-3</v>
      </c>
      <c r="E375" s="79">
        <f t="shared" si="38"/>
        <v>25</v>
      </c>
      <c r="F375" s="79">
        <f t="shared" si="39"/>
        <v>7</v>
      </c>
      <c r="G375" s="14">
        <f t="shared" si="41"/>
        <v>32</v>
      </c>
      <c r="H375" s="79">
        <f t="shared" si="36"/>
        <v>18</v>
      </c>
      <c r="I375" s="79">
        <v>20</v>
      </c>
      <c r="J375" s="79">
        <f t="shared" si="40"/>
        <v>9</v>
      </c>
      <c r="K375" s="14">
        <f t="shared" si="37"/>
        <v>27</v>
      </c>
    </row>
    <row r="376" spans="1:11">
      <c r="A376" s="7" t="s">
        <v>375</v>
      </c>
      <c r="B376" s="8">
        <v>30</v>
      </c>
      <c r="C376" s="49">
        <v>30</v>
      </c>
      <c r="D376" s="9">
        <f t="shared" si="35"/>
        <v>2.7767493520918177E-3</v>
      </c>
      <c r="E376" s="76">
        <f t="shared" si="38"/>
        <v>38</v>
      </c>
      <c r="F376" s="76">
        <f t="shared" si="39"/>
        <v>10</v>
      </c>
      <c r="G376" s="10">
        <f t="shared" si="41"/>
        <v>48</v>
      </c>
      <c r="H376" s="76">
        <f t="shared" si="36"/>
        <v>27</v>
      </c>
      <c r="I376" s="76">
        <v>30</v>
      </c>
      <c r="J376" s="76">
        <f t="shared" si="40"/>
        <v>13</v>
      </c>
      <c r="K376" s="10">
        <f t="shared" si="37"/>
        <v>40</v>
      </c>
    </row>
    <row r="377" spans="1:11">
      <c r="A377" s="11" t="s">
        <v>376</v>
      </c>
      <c r="B377" s="12">
        <v>15</v>
      </c>
      <c r="C377" s="52">
        <v>20</v>
      </c>
      <c r="D377" s="13">
        <f t="shared" si="35"/>
        <v>1.3883746760459089E-3</v>
      </c>
      <c r="E377" s="79">
        <f t="shared" si="38"/>
        <v>19</v>
      </c>
      <c r="F377" s="79">
        <f t="shared" si="39"/>
        <v>5</v>
      </c>
      <c r="G377" s="14">
        <f t="shared" si="41"/>
        <v>24</v>
      </c>
      <c r="H377" s="79">
        <f t="shared" si="36"/>
        <v>14</v>
      </c>
      <c r="I377" s="79"/>
      <c r="J377" s="79">
        <f t="shared" si="40"/>
        <v>7</v>
      </c>
      <c r="K377" s="14">
        <f t="shared" si="37"/>
        <v>21</v>
      </c>
    </row>
    <row r="378" spans="1:11">
      <c r="A378" s="7" t="s">
        <v>377</v>
      </c>
      <c r="B378" s="18">
        <v>15</v>
      </c>
      <c r="C378" s="51"/>
      <c r="D378" s="19">
        <f t="shared" si="35"/>
        <v>1.3883746760459089E-3</v>
      </c>
      <c r="E378" s="78">
        <f t="shared" si="38"/>
        <v>19</v>
      </c>
      <c r="F378" s="78">
        <f t="shared" si="39"/>
        <v>5</v>
      </c>
      <c r="G378" s="20">
        <f t="shared" si="41"/>
        <v>24</v>
      </c>
      <c r="H378" s="78">
        <f t="shared" si="36"/>
        <v>14</v>
      </c>
      <c r="I378" s="78"/>
      <c r="J378" s="78">
        <f t="shared" si="40"/>
        <v>7</v>
      </c>
      <c r="K378" s="20">
        <f t="shared" si="37"/>
        <v>21</v>
      </c>
    </row>
    <row r="379" spans="1:11">
      <c r="A379" s="11" t="s">
        <v>378</v>
      </c>
      <c r="B379" s="31">
        <v>10</v>
      </c>
      <c r="C379" s="53">
        <v>15</v>
      </c>
      <c r="D379" s="32">
        <f t="shared" si="35"/>
        <v>9.2558311736393932E-4</v>
      </c>
      <c r="E379" s="80">
        <f t="shared" si="38"/>
        <v>13</v>
      </c>
      <c r="F379" s="80">
        <f t="shared" si="39"/>
        <v>4</v>
      </c>
      <c r="G379" s="33">
        <f t="shared" si="41"/>
        <v>17</v>
      </c>
      <c r="H379" s="80">
        <f t="shared" si="36"/>
        <v>9</v>
      </c>
      <c r="I379" s="80">
        <v>15</v>
      </c>
      <c r="J379" s="80">
        <f t="shared" si="40"/>
        <v>5</v>
      </c>
      <c r="K379" s="33">
        <f t="shared" si="37"/>
        <v>14</v>
      </c>
    </row>
    <row r="380" spans="1:11">
      <c r="A380" s="7" t="s">
        <v>379</v>
      </c>
      <c r="B380" s="18">
        <v>20</v>
      </c>
      <c r="C380" s="51">
        <v>20</v>
      </c>
      <c r="D380" s="19">
        <f t="shared" si="35"/>
        <v>1.8511662347278786E-3</v>
      </c>
      <c r="E380" s="78">
        <f t="shared" si="38"/>
        <v>25</v>
      </c>
      <c r="F380" s="78">
        <f t="shared" si="39"/>
        <v>7</v>
      </c>
      <c r="G380" s="20">
        <f t="shared" si="41"/>
        <v>32</v>
      </c>
      <c r="H380" s="78">
        <f t="shared" si="36"/>
        <v>18</v>
      </c>
      <c r="I380" s="78"/>
      <c r="J380" s="78">
        <f t="shared" si="40"/>
        <v>9</v>
      </c>
      <c r="K380" s="20">
        <f t="shared" si="37"/>
        <v>27</v>
      </c>
    </row>
    <row r="381" spans="1:11">
      <c r="A381" s="11" t="s">
        <v>380</v>
      </c>
      <c r="B381" s="31">
        <v>10</v>
      </c>
      <c r="C381" s="53"/>
      <c r="D381" s="32">
        <f t="shared" si="35"/>
        <v>9.2558311736393932E-4</v>
      </c>
      <c r="E381" s="80">
        <f t="shared" si="38"/>
        <v>13</v>
      </c>
      <c r="F381" s="80">
        <f t="shared" si="39"/>
        <v>4</v>
      </c>
      <c r="G381" s="33">
        <f t="shared" si="41"/>
        <v>17</v>
      </c>
      <c r="H381" s="80">
        <f t="shared" si="36"/>
        <v>9</v>
      </c>
      <c r="I381" s="80"/>
      <c r="J381" s="80">
        <f t="shared" si="40"/>
        <v>5</v>
      </c>
      <c r="K381" s="33">
        <f t="shared" si="37"/>
        <v>14</v>
      </c>
    </row>
    <row r="382" spans="1:11">
      <c r="A382" s="7" t="s">
        <v>381</v>
      </c>
      <c r="B382" s="8">
        <v>50</v>
      </c>
      <c r="C382" s="49">
        <v>50</v>
      </c>
      <c r="D382" s="9">
        <f t="shared" si="35"/>
        <v>4.6279155868196968E-3</v>
      </c>
      <c r="E382" s="76">
        <f t="shared" si="38"/>
        <v>62</v>
      </c>
      <c r="F382" s="76">
        <f t="shared" si="39"/>
        <v>17</v>
      </c>
      <c r="G382" s="10">
        <f t="shared" si="41"/>
        <v>79</v>
      </c>
      <c r="H382" s="76">
        <f t="shared" si="36"/>
        <v>44</v>
      </c>
      <c r="I382" s="76">
        <v>50</v>
      </c>
      <c r="J382" s="76">
        <f t="shared" si="40"/>
        <v>21</v>
      </c>
      <c r="K382" s="10">
        <f t="shared" si="37"/>
        <v>65</v>
      </c>
    </row>
    <row r="383" spans="1:11">
      <c r="A383" s="11" t="s">
        <v>382</v>
      </c>
      <c r="B383" s="12">
        <v>15</v>
      </c>
      <c r="C383" s="52"/>
      <c r="D383" s="13">
        <f t="shared" si="35"/>
        <v>1.3883746760459089E-3</v>
      </c>
      <c r="E383" s="79">
        <f t="shared" si="38"/>
        <v>19</v>
      </c>
      <c r="F383" s="79">
        <f t="shared" si="39"/>
        <v>5</v>
      </c>
      <c r="G383" s="14">
        <f t="shared" si="41"/>
        <v>24</v>
      </c>
      <c r="H383" s="79">
        <f t="shared" si="36"/>
        <v>14</v>
      </c>
      <c r="I383" s="79"/>
      <c r="J383" s="79">
        <f t="shared" si="40"/>
        <v>7</v>
      </c>
      <c r="K383" s="14">
        <f t="shared" si="37"/>
        <v>21</v>
      </c>
    </row>
    <row r="384" spans="1:11">
      <c r="A384" s="7" t="s">
        <v>383</v>
      </c>
      <c r="B384" s="8">
        <v>10</v>
      </c>
      <c r="C384" s="49"/>
      <c r="D384" s="9">
        <f t="shared" si="35"/>
        <v>9.2558311736393932E-4</v>
      </c>
      <c r="E384" s="76">
        <f t="shared" si="38"/>
        <v>13</v>
      </c>
      <c r="F384" s="76">
        <f t="shared" si="39"/>
        <v>4</v>
      </c>
      <c r="G384" s="10">
        <f t="shared" si="41"/>
        <v>17</v>
      </c>
      <c r="H384" s="76">
        <f t="shared" si="36"/>
        <v>9</v>
      </c>
      <c r="I384" s="76"/>
      <c r="J384" s="76">
        <f t="shared" si="40"/>
        <v>5</v>
      </c>
      <c r="K384" s="10">
        <f t="shared" si="37"/>
        <v>14</v>
      </c>
    </row>
    <row r="385" spans="1:11">
      <c r="A385" s="11" t="s">
        <v>384</v>
      </c>
      <c r="B385" s="12">
        <v>15</v>
      </c>
      <c r="C385" s="52">
        <v>0</v>
      </c>
      <c r="D385" s="13">
        <f t="shared" si="35"/>
        <v>1.3883746760459089E-3</v>
      </c>
      <c r="E385" s="79">
        <f t="shared" si="38"/>
        <v>19</v>
      </c>
      <c r="F385" s="79">
        <f t="shared" si="39"/>
        <v>5</v>
      </c>
      <c r="G385" s="14">
        <f t="shared" si="41"/>
        <v>24</v>
      </c>
      <c r="H385" s="79">
        <f t="shared" si="36"/>
        <v>14</v>
      </c>
      <c r="I385" s="79"/>
      <c r="J385" s="79">
        <f t="shared" si="40"/>
        <v>7</v>
      </c>
      <c r="K385" s="14">
        <f t="shared" si="37"/>
        <v>21</v>
      </c>
    </row>
    <row r="386" spans="1:11">
      <c r="A386" s="7" t="s">
        <v>385</v>
      </c>
      <c r="B386" s="8">
        <v>15</v>
      </c>
      <c r="C386" s="49">
        <v>15</v>
      </c>
      <c r="D386" s="9">
        <f t="shared" si="35"/>
        <v>1.3883746760459089E-3</v>
      </c>
      <c r="E386" s="76">
        <f t="shared" si="38"/>
        <v>19</v>
      </c>
      <c r="F386" s="76">
        <f t="shared" si="39"/>
        <v>5</v>
      </c>
      <c r="G386" s="10">
        <f t="shared" si="41"/>
        <v>24</v>
      </c>
      <c r="H386" s="76">
        <f t="shared" si="36"/>
        <v>14</v>
      </c>
      <c r="I386" s="76">
        <v>15</v>
      </c>
      <c r="J386" s="76">
        <f t="shared" si="40"/>
        <v>7</v>
      </c>
      <c r="K386" s="10">
        <f t="shared" si="37"/>
        <v>21</v>
      </c>
    </row>
    <row r="387" spans="1:11">
      <c r="A387" s="11" t="s">
        <v>386</v>
      </c>
      <c r="B387" s="12">
        <v>15</v>
      </c>
      <c r="C387" s="50">
        <v>15</v>
      </c>
      <c r="D387" s="13">
        <f t="shared" si="35"/>
        <v>1.3883746760459089E-3</v>
      </c>
      <c r="E387" s="79">
        <f t="shared" si="38"/>
        <v>19</v>
      </c>
      <c r="F387" s="79">
        <f t="shared" si="39"/>
        <v>5</v>
      </c>
      <c r="G387" s="14">
        <f t="shared" si="41"/>
        <v>24</v>
      </c>
      <c r="H387" s="79">
        <f t="shared" si="36"/>
        <v>14</v>
      </c>
      <c r="I387" s="79"/>
      <c r="J387" s="79">
        <f t="shared" si="40"/>
        <v>7</v>
      </c>
      <c r="K387" s="14">
        <f t="shared" si="37"/>
        <v>21</v>
      </c>
    </row>
    <row r="388" spans="1:11">
      <c r="A388" s="7" t="s">
        <v>387</v>
      </c>
      <c r="B388" s="18">
        <v>10</v>
      </c>
      <c r="C388" s="51">
        <v>5</v>
      </c>
      <c r="D388" s="19">
        <f t="shared" si="35"/>
        <v>9.2558311736393932E-4</v>
      </c>
      <c r="E388" s="78">
        <f t="shared" si="38"/>
        <v>13</v>
      </c>
      <c r="F388" s="78">
        <f t="shared" si="39"/>
        <v>4</v>
      </c>
      <c r="G388" s="20">
        <f t="shared" si="41"/>
        <v>17</v>
      </c>
      <c r="H388" s="78">
        <f t="shared" si="36"/>
        <v>9</v>
      </c>
      <c r="I388" s="78">
        <v>5</v>
      </c>
      <c r="J388" s="78">
        <f t="shared" si="40"/>
        <v>5</v>
      </c>
      <c r="K388" s="20">
        <f t="shared" si="37"/>
        <v>14</v>
      </c>
    </row>
    <row r="389" spans="1:11">
      <c r="A389" s="11" t="s">
        <v>388</v>
      </c>
      <c r="B389" s="15">
        <v>20</v>
      </c>
      <c r="C389" s="50">
        <v>15</v>
      </c>
      <c r="D389" s="16">
        <f t="shared" si="35"/>
        <v>1.8511662347278786E-3</v>
      </c>
      <c r="E389" s="77">
        <f t="shared" si="38"/>
        <v>25</v>
      </c>
      <c r="F389" s="77">
        <f t="shared" si="39"/>
        <v>7</v>
      </c>
      <c r="G389" s="17">
        <f t="shared" si="41"/>
        <v>32</v>
      </c>
      <c r="H389" s="77">
        <f t="shared" si="36"/>
        <v>18</v>
      </c>
      <c r="I389" s="77">
        <v>15</v>
      </c>
      <c r="J389" s="77">
        <f t="shared" si="40"/>
        <v>9</v>
      </c>
      <c r="K389" s="17">
        <f t="shared" si="37"/>
        <v>27</v>
      </c>
    </row>
    <row r="390" spans="1:11">
      <c r="A390" s="7" t="s">
        <v>389</v>
      </c>
      <c r="B390" s="8">
        <v>30</v>
      </c>
      <c r="C390" s="49">
        <v>30</v>
      </c>
      <c r="D390" s="9">
        <f t="shared" si="35"/>
        <v>2.7767493520918177E-3</v>
      </c>
      <c r="E390" s="76">
        <f t="shared" si="38"/>
        <v>38</v>
      </c>
      <c r="F390" s="76">
        <f t="shared" si="39"/>
        <v>10</v>
      </c>
      <c r="G390" s="10">
        <f t="shared" si="41"/>
        <v>48</v>
      </c>
      <c r="H390" s="76">
        <f t="shared" si="36"/>
        <v>27</v>
      </c>
      <c r="I390" s="76">
        <v>25</v>
      </c>
      <c r="J390" s="76">
        <f t="shared" si="40"/>
        <v>13</v>
      </c>
      <c r="K390" s="10">
        <f t="shared" si="37"/>
        <v>40</v>
      </c>
    </row>
    <row r="391" spans="1:11">
      <c r="A391" s="11" t="s">
        <v>390</v>
      </c>
      <c r="B391" s="12">
        <v>10</v>
      </c>
      <c r="C391" s="52"/>
      <c r="D391" s="13">
        <f t="shared" si="35"/>
        <v>9.2558311736393932E-4</v>
      </c>
      <c r="E391" s="79">
        <f t="shared" si="38"/>
        <v>13</v>
      </c>
      <c r="F391" s="79">
        <f t="shared" si="39"/>
        <v>4</v>
      </c>
      <c r="G391" s="14">
        <f t="shared" si="41"/>
        <v>17</v>
      </c>
      <c r="H391" s="79">
        <f t="shared" si="36"/>
        <v>9</v>
      </c>
      <c r="I391" s="79"/>
      <c r="J391" s="79">
        <f t="shared" si="40"/>
        <v>5</v>
      </c>
      <c r="K391" s="14">
        <f t="shared" si="37"/>
        <v>14</v>
      </c>
    </row>
    <row r="392" spans="1:11">
      <c r="A392" s="7" t="s">
        <v>391</v>
      </c>
      <c r="B392" s="18">
        <v>10</v>
      </c>
      <c r="C392" s="51">
        <v>5</v>
      </c>
      <c r="D392" s="19">
        <f t="shared" si="35"/>
        <v>9.2558311736393932E-4</v>
      </c>
      <c r="E392" s="78">
        <f t="shared" si="38"/>
        <v>13</v>
      </c>
      <c r="F392" s="78">
        <f t="shared" si="39"/>
        <v>4</v>
      </c>
      <c r="G392" s="20">
        <f t="shared" si="41"/>
        <v>17</v>
      </c>
      <c r="H392" s="78">
        <f t="shared" si="36"/>
        <v>9</v>
      </c>
      <c r="I392" s="78"/>
      <c r="J392" s="78">
        <f t="shared" si="40"/>
        <v>5</v>
      </c>
      <c r="K392" s="20">
        <f t="shared" si="37"/>
        <v>14</v>
      </c>
    </row>
    <row r="393" spans="1:11">
      <c r="A393" s="11" t="s">
        <v>392</v>
      </c>
      <c r="B393" s="15">
        <v>20</v>
      </c>
      <c r="C393" s="50">
        <v>16</v>
      </c>
      <c r="D393" s="16">
        <f t="shared" ref="D393:D455" si="42">B393/$B$7</f>
        <v>1.8511662347278786E-3</v>
      </c>
      <c r="E393" s="77">
        <f t="shared" si="38"/>
        <v>25</v>
      </c>
      <c r="F393" s="77">
        <f t="shared" si="39"/>
        <v>7</v>
      </c>
      <c r="G393" s="17">
        <f t="shared" si="41"/>
        <v>32</v>
      </c>
      <c r="H393" s="77">
        <f t="shared" ref="H393:H455" si="43">CEILING($H$7*D393,1)</f>
        <v>18</v>
      </c>
      <c r="I393" s="77">
        <v>16</v>
      </c>
      <c r="J393" s="77">
        <f t="shared" si="40"/>
        <v>9</v>
      </c>
      <c r="K393" s="17">
        <f t="shared" ref="K393:K456" si="44">H393+J393</f>
        <v>27</v>
      </c>
    </row>
    <row r="394" spans="1:11">
      <c r="A394" s="7" t="s">
        <v>393</v>
      </c>
      <c r="B394" s="18">
        <v>15</v>
      </c>
      <c r="C394" s="51"/>
      <c r="D394" s="19">
        <f t="shared" si="42"/>
        <v>1.3883746760459089E-3</v>
      </c>
      <c r="E394" s="78">
        <f t="shared" ref="E394:E455" si="45">CEILING(D394*$E$7,1)</f>
        <v>19</v>
      </c>
      <c r="F394" s="78">
        <f t="shared" ref="F394:F455" si="46">CEILING($F$7*D394,1)</f>
        <v>5</v>
      </c>
      <c r="G394" s="20">
        <f t="shared" si="41"/>
        <v>24</v>
      </c>
      <c r="H394" s="78">
        <f t="shared" si="43"/>
        <v>14</v>
      </c>
      <c r="I394" s="78"/>
      <c r="J394" s="78">
        <f t="shared" ref="J394:J455" si="47">CEILING($J$7*D394,1)</f>
        <v>7</v>
      </c>
      <c r="K394" s="20">
        <f t="shared" si="44"/>
        <v>21</v>
      </c>
    </row>
    <row r="395" spans="1:11">
      <c r="A395" s="11" t="s">
        <v>394</v>
      </c>
      <c r="B395" s="15">
        <v>15</v>
      </c>
      <c r="C395" s="50">
        <v>10</v>
      </c>
      <c r="D395" s="16">
        <f t="shared" si="42"/>
        <v>1.3883746760459089E-3</v>
      </c>
      <c r="E395" s="77">
        <f t="shared" si="45"/>
        <v>19</v>
      </c>
      <c r="F395" s="77">
        <f t="shared" si="46"/>
        <v>5</v>
      </c>
      <c r="G395" s="17">
        <f t="shared" ref="G395:G455" si="48">E395+F395</f>
        <v>24</v>
      </c>
      <c r="H395" s="77">
        <f t="shared" si="43"/>
        <v>14</v>
      </c>
      <c r="I395" s="77">
        <v>10</v>
      </c>
      <c r="J395" s="77">
        <f t="shared" si="47"/>
        <v>7</v>
      </c>
      <c r="K395" s="17">
        <f t="shared" si="44"/>
        <v>21</v>
      </c>
    </row>
    <row r="396" spans="1:11">
      <c r="A396" s="7" t="s">
        <v>395</v>
      </c>
      <c r="B396" s="18">
        <v>15</v>
      </c>
      <c r="C396" s="51"/>
      <c r="D396" s="19">
        <f t="shared" si="42"/>
        <v>1.3883746760459089E-3</v>
      </c>
      <c r="E396" s="78">
        <f t="shared" si="45"/>
        <v>19</v>
      </c>
      <c r="F396" s="78">
        <f t="shared" si="46"/>
        <v>5</v>
      </c>
      <c r="G396" s="20">
        <f t="shared" si="48"/>
        <v>24</v>
      </c>
      <c r="H396" s="78">
        <f t="shared" si="43"/>
        <v>14</v>
      </c>
      <c r="I396" s="78"/>
      <c r="J396" s="78">
        <f t="shared" si="47"/>
        <v>7</v>
      </c>
      <c r="K396" s="20">
        <f t="shared" si="44"/>
        <v>21</v>
      </c>
    </row>
    <row r="397" spans="1:11">
      <c r="A397" s="11" t="s">
        <v>396</v>
      </c>
      <c r="B397" s="15">
        <v>15</v>
      </c>
      <c r="C397" s="50">
        <v>15</v>
      </c>
      <c r="D397" s="16">
        <f t="shared" si="42"/>
        <v>1.3883746760459089E-3</v>
      </c>
      <c r="E397" s="77">
        <f t="shared" si="45"/>
        <v>19</v>
      </c>
      <c r="F397" s="77">
        <f t="shared" si="46"/>
        <v>5</v>
      </c>
      <c r="G397" s="17">
        <f t="shared" si="48"/>
        <v>24</v>
      </c>
      <c r="H397" s="77">
        <f t="shared" si="43"/>
        <v>14</v>
      </c>
      <c r="I397" s="77">
        <v>15</v>
      </c>
      <c r="J397" s="77">
        <f t="shared" si="47"/>
        <v>7</v>
      </c>
      <c r="K397" s="17">
        <f t="shared" si="44"/>
        <v>21</v>
      </c>
    </row>
    <row r="398" spans="1:11">
      <c r="A398" s="7" t="s">
        <v>397</v>
      </c>
      <c r="B398" s="8">
        <v>15</v>
      </c>
      <c r="C398" s="49">
        <v>10</v>
      </c>
      <c r="D398" s="9">
        <f t="shared" si="42"/>
        <v>1.3883746760459089E-3</v>
      </c>
      <c r="E398" s="76">
        <f t="shared" si="45"/>
        <v>19</v>
      </c>
      <c r="F398" s="76">
        <f t="shared" si="46"/>
        <v>5</v>
      </c>
      <c r="G398" s="10">
        <f t="shared" si="48"/>
        <v>24</v>
      </c>
      <c r="H398" s="76">
        <f t="shared" si="43"/>
        <v>14</v>
      </c>
      <c r="I398" s="76">
        <v>10</v>
      </c>
      <c r="J398" s="76">
        <f t="shared" si="47"/>
        <v>7</v>
      </c>
      <c r="K398" s="10">
        <f t="shared" si="44"/>
        <v>21</v>
      </c>
    </row>
    <row r="399" spans="1:11">
      <c r="A399" s="11" t="s">
        <v>398</v>
      </c>
      <c r="B399" s="12">
        <v>10</v>
      </c>
      <c r="C399" s="52"/>
      <c r="D399" s="13">
        <f t="shared" si="42"/>
        <v>9.2558311736393932E-4</v>
      </c>
      <c r="E399" s="79">
        <f t="shared" si="45"/>
        <v>13</v>
      </c>
      <c r="F399" s="79">
        <f t="shared" si="46"/>
        <v>4</v>
      </c>
      <c r="G399" s="14">
        <f t="shared" si="48"/>
        <v>17</v>
      </c>
      <c r="H399" s="79">
        <f t="shared" si="43"/>
        <v>9</v>
      </c>
      <c r="I399" s="79"/>
      <c r="J399" s="79">
        <f t="shared" si="47"/>
        <v>5</v>
      </c>
      <c r="K399" s="14">
        <f t="shared" si="44"/>
        <v>14</v>
      </c>
    </row>
    <row r="400" spans="1:11">
      <c r="A400" s="7" t="s">
        <v>399</v>
      </c>
      <c r="B400" s="8">
        <v>10</v>
      </c>
      <c r="C400" s="49"/>
      <c r="D400" s="9">
        <f t="shared" si="42"/>
        <v>9.2558311736393932E-4</v>
      </c>
      <c r="E400" s="76">
        <f t="shared" si="45"/>
        <v>13</v>
      </c>
      <c r="F400" s="76">
        <f t="shared" si="46"/>
        <v>4</v>
      </c>
      <c r="G400" s="10">
        <f t="shared" si="48"/>
        <v>17</v>
      </c>
      <c r="H400" s="76">
        <f t="shared" si="43"/>
        <v>9</v>
      </c>
      <c r="I400" s="76"/>
      <c r="J400" s="76">
        <f t="shared" si="47"/>
        <v>5</v>
      </c>
      <c r="K400" s="10">
        <f t="shared" si="44"/>
        <v>14</v>
      </c>
    </row>
    <row r="401" spans="1:11">
      <c r="A401" s="11" t="s">
        <v>400</v>
      </c>
      <c r="B401" s="12">
        <v>15</v>
      </c>
      <c r="C401" s="52"/>
      <c r="D401" s="13">
        <f t="shared" si="42"/>
        <v>1.3883746760459089E-3</v>
      </c>
      <c r="E401" s="79">
        <f t="shared" si="45"/>
        <v>19</v>
      </c>
      <c r="F401" s="79">
        <f t="shared" si="46"/>
        <v>5</v>
      </c>
      <c r="G401" s="14">
        <f t="shared" si="48"/>
        <v>24</v>
      </c>
      <c r="H401" s="79">
        <f t="shared" si="43"/>
        <v>14</v>
      </c>
      <c r="I401" s="79"/>
      <c r="J401" s="79">
        <f t="shared" si="47"/>
        <v>7</v>
      </c>
      <c r="K401" s="14">
        <f t="shared" si="44"/>
        <v>21</v>
      </c>
    </row>
    <row r="402" spans="1:11">
      <c r="A402" s="7" t="s">
        <v>401</v>
      </c>
      <c r="B402" s="8">
        <v>40</v>
      </c>
      <c r="C402" s="49">
        <v>30</v>
      </c>
      <c r="D402" s="9">
        <f t="shared" si="42"/>
        <v>3.7023324694557573E-3</v>
      </c>
      <c r="E402" s="76">
        <f t="shared" si="45"/>
        <v>50</v>
      </c>
      <c r="F402" s="76">
        <f t="shared" si="46"/>
        <v>13</v>
      </c>
      <c r="G402" s="10">
        <f t="shared" si="48"/>
        <v>63</v>
      </c>
      <c r="H402" s="76">
        <f t="shared" si="43"/>
        <v>36</v>
      </c>
      <c r="I402" s="76">
        <v>30</v>
      </c>
      <c r="J402" s="76">
        <f t="shared" si="47"/>
        <v>17</v>
      </c>
      <c r="K402" s="10">
        <f t="shared" si="44"/>
        <v>53</v>
      </c>
    </row>
    <row r="403" spans="1:11">
      <c r="A403" s="11" t="s">
        <v>402</v>
      </c>
      <c r="B403" s="15">
        <v>40</v>
      </c>
      <c r="C403" s="50">
        <v>60</v>
      </c>
      <c r="D403" s="16">
        <f t="shared" si="42"/>
        <v>3.7023324694557573E-3</v>
      </c>
      <c r="E403" s="77">
        <f t="shared" si="45"/>
        <v>50</v>
      </c>
      <c r="F403" s="77">
        <f t="shared" si="46"/>
        <v>13</v>
      </c>
      <c r="G403" s="17">
        <f t="shared" si="48"/>
        <v>63</v>
      </c>
      <c r="H403" s="77">
        <f t="shared" si="43"/>
        <v>36</v>
      </c>
      <c r="I403" s="77">
        <v>50</v>
      </c>
      <c r="J403" s="77">
        <f t="shared" si="47"/>
        <v>17</v>
      </c>
      <c r="K403" s="17">
        <f t="shared" si="44"/>
        <v>53</v>
      </c>
    </row>
    <row r="404" spans="1:11">
      <c r="A404" s="7" t="s">
        <v>403</v>
      </c>
      <c r="B404" s="8">
        <v>25</v>
      </c>
      <c r="C404" s="51">
        <v>15</v>
      </c>
      <c r="D404" s="9">
        <f t="shared" si="42"/>
        <v>2.3139577934098484E-3</v>
      </c>
      <c r="E404" s="76">
        <f t="shared" si="45"/>
        <v>31</v>
      </c>
      <c r="F404" s="76">
        <f t="shared" si="46"/>
        <v>9</v>
      </c>
      <c r="G404" s="10">
        <f t="shared" si="48"/>
        <v>40</v>
      </c>
      <c r="H404" s="76">
        <f t="shared" si="43"/>
        <v>22</v>
      </c>
      <c r="I404" s="76"/>
      <c r="J404" s="76">
        <f t="shared" si="47"/>
        <v>11</v>
      </c>
      <c r="K404" s="10">
        <f t="shared" si="44"/>
        <v>33</v>
      </c>
    </row>
    <row r="405" spans="1:11">
      <c r="A405" s="11" t="s">
        <v>404</v>
      </c>
      <c r="B405" s="15">
        <v>15</v>
      </c>
      <c r="C405" s="50">
        <v>15</v>
      </c>
      <c r="D405" s="16">
        <f t="shared" si="42"/>
        <v>1.3883746760459089E-3</v>
      </c>
      <c r="E405" s="77">
        <f t="shared" si="45"/>
        <v>19</v>
      </c>
      <c r="F405" s="77">
        <f t="shared" si="46"/>
        <v>5</v>
      </c>
      <c r="G405" s="17">
        <f t="shared" si="48"/>
        <v>24</v>
      </c>
      <c r="H405" s="77">
        <f t="shared" si="43"/>
        <v>14</v>
      </c>
      <c r="I405" s="77">
        <v>15</v>
      </c>
      <c r="J405" s="77">
        <f t="shared" si="47"/>
        <v>7</v>
      </c>
      <c r="K405" s="17">
        <f t="shared" si="44"/>
        <v>21</v>
      </c>
    </row>
    <row r="406" spans="1:11">
      <c r="A406" s="7" t="s">
        <v>405</v>
      </c>
      <c r="B406" s="18">
        <v>15</v>
      </c>
      <c r="C406" s="51"/>
      <c r="D406" s="19">
        <f t="shared" si="42"/>
        <v>1.3883746760459089E-3</v>
      </c>
      <c r="E406" s="78">
        <f t="shared" si="45"/>
        <v>19</v>
      </c>
      <c r="F406" s="78">
        <f t="shared" si="46"/>
        <v>5</v>
      </c>
      <c r="G406" s="20">
        <f t="shared" si="48"/>
        <v>24</v>
      </c>
      <c r="H406" s="78">
        <f t="shared" si="43"/>
        <v>14</v>
      </c>
      <c r="I406" s="78"/>
      <c r="J406" s="78">
        <f t="shared" si="47"/>
        <v>7</v>
      </c>
      <c r="K406" s="20">
        <f t="shared" si="44"/>
        <v>21</v>
      </c>
    </row>
    <row r="407" spans="1:11">
      <c r="A407" s="11" t="s">
        <v>406</v>
      </c>
      <c r="B407" s="12">
        <v>35</v>
      </c>
      <c r="C407" s="50">
        <v>25</v>
      </c>
      <c r="D407" s="13">
        <f t="shared" si="42"/>
        <v>3.2395409107737875E-3</v>
      </c>
      <c r="E407" s="79">
        <f t="shared" si="45"/>
        <v>44</v>
      </c>
      <c r="F407" s="79">
        <f t="shared" si="46"/>
        <v>12</v>
      </c>
      <c r="G407" s="14">
        <f t="shared" si="48"/>
        <v>56</v>
      </c>
      <c r="H407" s="79">
        <f t="shared" si="43"/>
        <v>31</v>
      </c>
      <c r="I407" s="79"/>
      <c r="J407" s="79">
        <f t="shared" si="47"/>
        <v>15</v>
      </c>
      <c r="K407" s="14">
        <f t="shared" si="44"/>
        <v>46</v>
      </c>
    </row>
    <row r="408" spans="1:11">
      <c r="A408" s="7" t="s">
        <v>407</v>
      </c>
      <c r="B408" s="8">
        <v>30</v>
      </c>
      <c r="C408" s="49">
        <v>30</v>
      </c>
      <c r="D408" s="9">
        <f t="shared" si="42"/>
        <v>2.7767493520918177E-3</v>
      </c>
      <c r="E408" s="76">
        <f t="shared" si="45"/>
        <v>38</v>
      </c>
      <c r="F408" s="76">
        <f t="shared" si="46"/>
        <v>10</v>
      </c>
      <c r="G408" s="10">
        <f t="shared" si="48"/>
        <v>48</v>
      </c>
      <c r="H408" s="76">
        <f t="shared" si="43"/>
        <v>27</v>
      </c>
      <c r="I408" s="76">
        <v>30</v>
      </c>
      <c r="J408" s="76">
        <f t="shared" si="47"/>
        <v>13</v>
      </c>
      <c r="K408" s="10">
        <f t="shared" si="44"/>
        <v>40</v>
      </c>
    </row>
    <row r="409" spans="1:11">
      <c r="A409" s="11" t="s">
        <v>408</v>
      </c>
      <c r="B409" s="12">
        <v>15</v>
      </c>
      <c r="C409" s="52">
        <v>0</v>
      </c>
      <c r="D409" s="13">
        <f t="shared" si="42"/>
        <v>1.3883746760459089E-3</v>
      </c>
      <c r="E409" s="79">
        <f t="shared" si="45"/>
        <v>19</v>
      </c>
      <c r="F409" s="79">
        <f t="shared" si="46"/>
        <v>5</v>
      </c>
      <c r="G409" s="14">
        <f t="shared" si="48"/>
        <v>24</v>
      </c>
      <c r="H409" s="79">
        <f t="shared" si="43"/>
        <v>14</v>
      </c>
      <c r="I409" s="79">
        <v>0</v>
      </c>
      <c r="J409" s="79">
        <f t="shared" si="47"/>
        <v>7</v>
      </c>
      <c r="K409" s="14">
        <f t="shared" si="44"/>
        <v>21</v>
      </c>
    </row>
    <row r="410" spans="1:11">
      <c r="A410" s="47" t="s">
        <v>409</v>
      </c>
      <c r="B410" s="44">
        <f>SUM(B366:B409)</f>
        <v>925</v>
      </c>
      <c r="C410" s="44">
        <v>653</v>
      </c>
      <c r="D410" s="45">
        <f t="shared" si="42"/>
        <v>8.5616438356164379E-2</v>
      </c>
      <c r="E410" s="44">
        <f t="shared" si="45"/>
        <v>1142</v>
      </c>
      <c r="F410" s="44">
        <f t="shared" si="46"/>
        <v>300</v>
      </c>
      <c r="G410" s="46">
        <f t="shared" si="48"/>
        <v>1442</v>
      </c>
      <c r="H410" s="44">
        <f t="shared" si="43"/>
        <v>814</v>
      </c>
      <c r="I410" s="44">
        <v>498</v>
      </c>
      <c r="J410" s="44">
        <f t="shared" si="47"/>
        <v>386</v>
      </c>
      <c r="K410" s="46">
        <f t="shared" si="44"/>
        <v>1200</v>
      </c>
    </row>
    <row r="411" spans="1:11">
      <c r="A411" s="11" t="s">
        <v>410</v>
      </c>
      <c r="B411" s="12">
        <v>125</v>
      </c>
      <c r="C411" s="52">
        <v>125</v>
      </c>
      <c r="D411" s="13">
        <f t="shared" si="42"/>
        <v>1.156978896704924E-2</v>
      </c>
      <c r="E411" s="79">
        <f t="shared" si="45"/>
        <v>155</v>
      </c>
      <c r="F411" s="79">
        <f t="shared" si="46"/>
        <v>41</v>
      </c>
      <c r="G411" s="14">
        <f t="shared" si="48"/>
        <v>196</v>
      </c>
      <c r="H411" s="79">
        <f t="shared" si="43"/>
        <v>110</v>
      </c>
      <c r="I411" s="79">
        <v>125</v>
      </c>
      <c r="J411" s="79">
        <f t="shared" si="47"/>
        <v>53</v>
      </c>
      <c r="K411" s="14">
        <f t="shared" si="44"/>
        <v>163</v>
      </c>
    </row>
    <row r="412" spans="1:11">
      <c r="A412" s="7" t="s">
        <v>411</v>
      </c>
      <c r="B412" s="18">
        <v>70</v>
      </c>
      <c r="C412" s="51">
        <v>60</v>
      </c>
      <c r="D412" s="19">
        <f t="shared" si="42"/>
        <v>6.479081821547575E-3</v>
      </c>
      <c r="E412" s="78">
        <f t="shared" si="45"/>
        <v>87</v>
      </c>
      <c r="F412" s="78">
        <f t="shared" si="46"/>
        <v>23</v>
      </c>
      <c r="G412" s="20">
        <f t="shared" si="48"/>
        <v>110</v>
      </c>
      <c r="H412" s="78">
        <f t="shared" si="43"/>
        <v>62</v>
      </c>
      <c r="I412" s="78">
        <v>60</v>
      </c>
      <c r="J412" s="78">
        <f t="shared" si="47"/>
        <v>30</v>
      </c>
      <c r="K412" s="20">
        <f t="shared" si="44"/>
        <v>92</v>
      </c>
    </row>
    <row r="413" spans="1:11">
      <c r="A413" s="11" t="s">
        <v>412</v>
      </c>
      <c r="B413" s="15">
        <v>20</v>
      </c>
      <c r="C413" s="50"/>
      <c r="D413" s="16">
        <f t="shared" si="42"/>
        <v>1.8511662347278786E-3</v>
      </c>
      <c r="E413" s="77">
        <f t="shared" si="45"/>
        <v>25</v>
      </c>
      <c r="F413" s="77">
        <f t="shared" si="46"/>
        <v>7</v>
      </c>
      <c r="G413" s="17">
        <f t="shared" si="48"/>
        <v>32</v>
      </c>
      <c r="H413" s="77">
        <f t="shared" si="43"/>
        <v>18</v>
      </c>
      <c r="I413" s="77"/>
      <c r="J413" s="77">
        <f t="shared" si="47"/>
        <v>9</v>
      </c>
      <c r="K413" s="17">
        <f t="shared" si="44"/>
        <v>27</v>
      </c>
    </row>
    <row r="414" spans="1:11">
      <c r="A414" s="7" t="s">
        <v>413</v>
      </c>
      <c r="B414" s="8">
        <v>15</v>
      </c>
      <c r="C414" s="49">
        <v>10</v>
      </c>
      <c r="D414" s="9">
        <f t="shared" si="42"/>
        <v>1.3883746760459089E-3</v>
      </c>
      <c r="E414" s="76">
        <f t="shared" si="45"/>
        <v>19</v>
      </c>
      <c r="F414" s="76">
        <f t="shared" si="46"/>
        <v>5</v>
      </c>
      <c r="G414" s="10">
        <f t="shared" si="48"/>
        <v>24</v>
      </c>
      <c r="H414" s="76">
        <f t="shared" si="43"/>
        <v>14</v>
      </c>
      <c r="I414" s="76">
        <v>10</v>
      </c>
      <c r="J414" s="76">
        <f t="shared" si="47"/>
        <v>7</v>
      </c>
      <c r="K414" s="10">
        <f t="shared" si="44"/>
        <v>21</v>
      </c>
    </row>
    <row r="415" spans="1:11">
      <c r="A415" s="11" t="s">
        <v>414</v>
      </c>
      <c r="B415" s="12">
        <v>15</v>
      </c>
      <c r="C415" s="52">
        <v>5</v>
      </c>
      <c r="D415" s="13">
        <f t="shared" si="42"/>
        <v>1.3883746760459089E-3</v>
      </c>
      <c r="E415" s="79">
        <f t="shared" si="45"/>
        <v>19</v>
      </c>
      <c r="F415" s="79">
        <f t="shared" si="46"/>
        <v>5</v>
      </c>
      <c r="G415" s="14">
        <f t="shared" si="48"/>
        <v>24</v>
      </c>
      <c r="H415" s="79">
        <f t="shared" si="43"/>
        <v>14</v>
      </c>
      <c r="I415" s="79"/>
      <c r="J415" s="79">
        <f t="shared" si="47"/>
        <v>7</v>
      </c>
      <c r="K415" s="14">
        <f t="shared" si="44"/>
        <v>21</v>
      </c>
    </row>
    <row r="416" spans="1:11">
      <c r="A416" s="7" t="s">
        <v>415</v>
      </c>
      <c r="B416" s="8">
        <v>10</v>
      </c>
      <c r="C416" s="49">
        <v>6</v>
      </c>
      <c r="D416" s="9">
        <f t="shared" si="42"/>
        <v>9.2558311736393932E-4</v>
      </c>
      <c r="E416" s="76">
        <f t="shared" si="45"/>
        <v>13</v>
      </c>
      <c r="F416" s="76">
        <f t="shared" si="46"/>
        <v>4</v>
      </c>
      <c r="G416" s="10">
        <f t="shared" si="48"/>
        <v>17</v>
      </c>
      <c r="H416" s="76">
        <f t="shared" si="43"/>
        <v>9</v>
      </c>
      <c r="I416" s="76">
        <v>6</v>
      </c>
      <c r="J416" s="76">
        <f t="shared" si="47"/>
        <v>5</v>
      </c>
      <c r="K416" s="10">
        <f t="shared" si="44"/>
        <v>14</v>
      </c>
    </row>
    <row r="417" spans="1:11">
      <c r="A417" s="11" t="s">
        <v>416</v>
      </c>
      <c r="B417" s="12">
        <v>15</v>
      </c>
      <c r="C417" s="52">
        <v>15</v>
      </c>
      <c r="D417" s="13">
        <f t="shared" si="42"/>
        <v>1.3883746760459089E-3</v>
      </c>
      <c r="E417" s="79">
        <f t="shared" si="45"/>
        <v>19</v>
      </c>
      <c r="F417" s="79">
        <f t="shared" si="46"/>
        <v>5</v>
      </c>
      <c r="G417" s="14">
        <f t="shared" si="48"/>
        <v>24</v>
      </c>
      <c r="H417" s="79">
        <f t="shared" si="43"/>
        <v>14</v>
      </c>
      <c r="I417" s="79">
        <v>15</v>
      </c>
      <c r="J417" s="79">
        <f t="shared" si="47"/>
        <v>7</v>
      </c>
      <c r="K417" s="14">
        <f t="shared" si="44"/>
        <v>21</v>
      </c>
    </row>
    <row r="418" spans="1:11">
      <c r="A418" s="7" t="s">
        <v>417</v>
      </c>
      <c r="B418" s="18">
        <v>15</v>
      </c>
      <c r="C418" s="51">
        <v>15</v>
      </c>
      <c r="D418" s="19">
        <f t="shared" si="42"/>
        <v>1.3883746760459089E-3</v>
      </c>
      <c r="E418" s="78">
        <f t="shared" si="45"/>
        <v>19</v>
      </c>
      <c r="F418" s="78">
        <f t="shared" si="46"/>
        <v>5</v>
      </c>
      <c r="G418" s="20">
        <f t="shared" si="48"/>
        <v>24</v>
      </c>
      <c r="H418" s="78">
        <f t="shared" si="43"/>
        <v>14</v>
      </c>
      <c r="I418" s="78">
        <v>15</v>
      </c>
      <c r="J418" s="78">
        <f t="shared" si="47"/>
        <v>7</v>
      </c>
      <c r="K418" s="20">
        <f t="shared" si="44"/>
        <v>21</v>
      </c>
    </row>
    <row r="419" spans="1:11">
      <c r="A419" s="11" t="s">
        <v>418</v>
      </c>
      <c r="B419" s="15">
        <v>20</v>
      </c>
      <c r="C419" s="50">
        <v>20</v>
      </c>
      <c r="D419" s="16">
        <f t="shared" si="42"/>
        <v>1.8511662347278786E-3</v>
      </c>
      <c r="E419" s="77">
        <f t="shared" si="45"/>
        <v>25</v>
      </c>
      <c r="F419" s="77">
        <f t="shared" si="46"/>
        <v>7</v>
      </c>
      <c r="G419" s="17">
        <f t="shared" si="48"/>
        <v>32</v>
      </c>
      <c r="H419" s="77">
        <f t="shared" si="43"/>
        <v>18</v>
      </c>
      <c r="I419" s="77">
        <v>20</v>
      </c>
      <c r="J419" s="77">
        <f t="shared" si="47"/>
        <v>9</v>
      </c>
      <c r="K419" s="17">
        <f t="shared" si="44"/>
        <v>27</v>
      </c>
    </row>
    <row r="420" spans="1:11">
      <c r="A420" s="7" t="s">
        <v>419</v>
      </c>
      <c r="B420" s="8">
        <v>20</v>
      </c>
      <c r="C420" s="51">
        <v>10</v>
      </c>
      <c r="D420" s="9">
        <f t="shared" si="42"/>
        <v>1.8511662347278786E-3</v>
      </c>
      <c r="E420" s="76">
        <f t="shared" si="45"/>
        <v>25</v>
      </c>
      <c r="F420" s="76">
        <f t="shared" si="46"/>
        <v>7</v>
      </c>
      <c r="G420" s="10">
        <f t="shared" si="48"/>
        <v>32</v>
      </c>
      <c r="H420" s="76">
        <f t="shared" si="43"/>
        <v>18</v>
      </c>
      <c r="I420" s="76"/>
      <c r="J420" s="76">
        <f t="shared" si="47"/>
        <v>9</v>
      </c>
      <c r="K420" s="10">
        <f t="shared" si="44"/>
        <v>27</v>
      </c>
    </row>
    <row r="421" spans="1:11">
      <c r="A421" s="11" t="s">
        <v>420</v>
      </c>
      <c r="B421" s="12">
        <v>20</v>
      </c>
      <c r="C421" s="52">
        <v>17</v>
      </c>
      <c r="D421" s="13">
        <f t="shared" si="42"/>
        <v>1.8511662347278786E-3</v>
      </c>
      <c r="E421" s="79">
        <f t="shared" si="45"/>
        <v>25</v>
      </c>
      <c r="F421" s="79">
        <f t="shared" si="46"/>
        <v>7</v>
      </c>
      <c r="G421" s="14">
        <f t="shared" si="48"/>
        <v>32</v>
      </c>
      <c r="H421" s="79">
        <f t="shared" si="43"/>
        <v>18</v>
      </c>
      <c r="I421" s="79"/>
      <c r="J421" s="79">
        <f t="shared" si="47"/>
        <v>9</v>
      </c>
      <c r="K421" s="14">
        <f t="shared" si="44"/>
        <v>27</v>
      </c>
    </row>
    <row r="422" spans="1:11">
      <c r="A422" s="7" t="s">
        <v>421</v>
      </c>
      <c r="B422" s="8">
        <v>15</v>
      </c>
      <c r="C422" s="49"/>
      <c r="D422" s="9">
        <f t="shared" si="42"/>
        <v>1.3883746760459089E-3</v>
      </c>
      <c r="E422" s="76">
        <f t="shared" si="45"/>
        <v>19</v>
      </c>
      <c r="F422" s="76">
        <f t="shared" si="46"/>
        <v>5</v>
      </c>
      <c r="G422" s="10">
        <f t="shared" si="48"/>
        <v>24</v>
      </c>
      <c r="H422" s="76">
        <f t="shared" si="43"/>
        <v>14</v>
      </c>
      <c r="I422" s="76"/>
      <c r="J422" s="76">
        <f t="shared" si="47"/>
        <v>7</v>
      </c>
      <c r="K422" s="10">
        <f t="shared" si="44"/>
        <v>21</v>
      </c>
    </row>
    <row r="423" spans="1:11">
      <c r="A423" s="11" t="s">
        <v>422</v>
      </c>
      <c r="B423" s="12">
        <v>15</v>
      </c>
      <c r="C423" s="52">
        <v>15</v>
      </c>
      <c r="D423" s="13">
        <f t="shared" si="42"/>
        <v>1.3883746760459089E-3</v>
      </c>
      <c r="E423" s="79">
        <f t="shared" si="45"/>
        <v>19</v>
      </c>
      <c r="F423" s="79">
        <f t="shared" si="46"/>
        <v>5</v>
      </c>
      <c r="G423" s="14">
        <f t="shared" si="48"/>
        <v>24</v>
      </c>
      <c r="H423" s="79">
        <f t="shared" si="43"/>
        <v>14</v>
      </c>
      <c r="I423" s="79">
        <v>15</v>
      </c>
      <c r="J423" s="79">
        <f t="shared" si="47"/>
        <v>7</v>
      </c>
      <c r="K423" s="14">
        <f t="shared" si="44"/>
        <v>21</v>
      </c>
    </row>
    <row r="424" spans="1:11">
      <c r="A424" s="7" t="s">
        <v>423</v>
      </c>
      <c r="B424" s="8">
        <v>10</v>
      </c>
      <c r="C424" s="49">
        <v>10</v>
      </c>
      <c r="D424" s="9">
        <f t="shared" si="42"/>
        <v>9.2558311736393932E-4</v>
      </c>
      <c r="E424" s="76">
        <f t="shared" si="45"/>
        <v>13</v>
      </c>
      <c r="F424" s="76">
        <f t="shared" si="46"/>
        <v>4</v>
      </c>
      <c r="G424" s="10">
        <f t="shared" si="48"/>
        <v>17</v>
      </c>
      <c r="H424" s="76">
        <f t="shared" si="43"/>
        <v>9</v>
      </c>
      <c r="I424" s="76">
        <v>10</v>
      </c>
      <c r="J424" s="76">
        <f t="shared" si="47"/>
        <v>5</v>
      </c>
      <c r="K424" s="10">
        <f t="shared" si="44"/>
        <v>14</v>
      </c>
    </row>
    <row r="425" spans="1:11">
      <c r="A425" s="11" t="s">
        <v>424</v>
      </c>
      <c r="B425" s="15">
        <v>10</v>
      </c>
      <c r="C425" s="50">
        <v>10</v>
      </c>
      <c r="D425" s="16">
        <f t="shared" si="42"/>
        <v>9.2558311736393932E-4</v>
      </c>
      <c r="E425" s="77">
        <f t="shared" si="45"/>
        <v>13</v>
      </c>
      <c r="F425" s="77">
        <f t="shared" si="46"/>
        <v>4</v>
      </c>
      <c r="G425" s="17">
        <f t="shared" si="48"/>
        <v>17</v>
      </c>
      <c r="H425" s="77">
        <f t="shared" si="43"/>
        <v>9</v>
      </c>
      <c r="I425" s="77">
        <v>10</v>
      </c>
      <c r="J425" s="77">
        <f t="shared" si="47"/>
        <v>5</v>
      </c>
      <c r="K425" s="17">
        <f t="shared" si="44"/>
        <v>14</v>
      </c>
    </row>
    <row r="426" spans="1:11">
      <c r="A426" s="7" t="s">
        <v>425</v>
      </c>
      <c r="B426" s="18">
        <v>45</v>
      </c>
      <c r="C426" s="51">
        <v>40</v>
      </c>
      <c r="D426" s="19">
        <f t="shared" si="42"/>
        <v>4.1651240281377266E-3</v>
      </c>
      <c r="E426" s="78">
        <f t="shared" si="45"/>
        <v>56</v>
      </c>
      <c r="F426" s="78">
        <f t="shared" si="46"/>
        <v>15</v>
      </c>
      <c r="G426" s="20">
        <f t="shared" si="48"/>
        <v>71</v>
      </c>
      <c r="H426" s="78">
        <f t="shared" si="43"/>
        <v>40</v>
      </c>
      <c r="I426" s="78">
        <v>40</v>
      </c>
      <c r="J426" s="78">
        <f t="shared" si="47"/>
        <v>19</v>
      </c>
      <c r="K426" s="20">
        <f t="shared" si="44"/>
        <v>59</v>
      </c>
    </row>
    <row r="427" spans="1:11">
      <c r="A427" s="11" t="s">
        <v>426</v>
      </c>
      <c r="B427" s="15">
        <v>20</v>
      </c>
      <c r="C427" s="50">
        <v>20</v>
      </c>
      <c r="D427" s="16">
        <f t="shared" si="42"/>
        <v>1.8511662347278786E-3</v>
      </c>
      <c r="E427" s="77">
        <f t="shared" si="45"/>
        <v>25</v>
      </c>
      <c r="F427" s="77">
        <f t="shared" si="46"/>
        <v>7</v>
      </c>
      <c r="G427" s="17">
        <f t="shared" si="48"/>
        <v>32</v>
      </c>
      <c r="H427" s="77">
        <f t="shared" si="43"/>
        <v>18</v>
      </c>
      <c r="I427" s="77"/>
      <c r="J427" s="77">
        <f t="shared" si="47"/>
        <v>9</v>
      </c>
      <c r="K427" s="17">
        <f t="shared" si="44"/>
        <v>27</v>
      </c>
    </row>
    <row r="428" spans="1:11">
      <c r="A428" s="7" t="s">
        <v>427</v>
      </c>
      <c r="B428" s="18">
        <v>10</v>
      </c>
      <c r="C428" s="51">
        <v>0</v>
      </c>
      <c r="D428" s="19">
        <f t="shared" si="42"/>
        <v>9.2558311736393932E-4</v>
      </c>
      <c r="E428" s="78">
        <f t="shared" si="45"/>
        <v>13</v>
      </c>
      <c r="F428" s="78">
        <f t="shared" si="46"/>
        <v>4</v>
      </c>
      <c r="G428" s="20">
        <f t="shared" si="48"/>
        <v>17</v>
      </c>
      <c r="H428" s="78">
        <f t="shared" si="43"/>
        <v>9</v>
      </c>
      <c r="I428" s="78"/>
      <c r="J428" s="78">
        <f t="shared" si="47"/>
        <v>5</v>
      </c>
      <c r="K428" s="20">
        <f t="shared" si="44"/>
        <v>14</v>
      </c>
    </row>
    <row r="429" spans="1:11">
      <c r="A429" s="11" t="s">
        <v>428</v>
      </c>
      <c r="B429" s="15">
        <v>15</v>
      </c>
      <c r="C429" s="50">
        <v>0</v>
      </c>
      <c r="D429" s="16">
        <f t="shared" si="42"/>
        <v>1.3883746760459089E-3</v>
      </c>
      <c r="E429" s="77">
        <f t="shared" si="45"/>
        <v>19</v>
      </c>
      <c r="F429" s="77">
        <f t="shared" si="46"/>
        <v>5</v>
      </c>
      <c r="G429" s="17">
        <f t="shared" si="48"/>
        <v>24</v>
      </c>
      <c r="H429" s="77">
        <f t="shared" si="43"/>
        <v>14</v>
      </c>
      <c r="I429" s="77"/>
      <c r="J429" s="77">
        <f t="shared" si="47"/>
        <v>7</v>
      </c>
      <c r="K429" s="17">
        <f t="shared" si="44"/>
        <v>21</v>
      </c>
    </row>
    <row r="430" spans="1:11">
      <c r="A430" s="7" t="s">
        <v>429</v>
      </c>
      <c r="B430" s="18">
        <v>10</v>
      </c>
      <c r="C430" s="51"/>
      <c r="D430" s="19">
        <f t="shared" si="42"/>
        <v>9.2558311736393932E-4</v>
      </c>
      <c r="E430" s="78">
        <f t="shared" si="45"/>
        <v>13</v>
      </c>
      <c r="F430" s="78">
        <f t="shared" si="46"/>
        <v>4</v>
      </c>
      <c r="G430" s="20">
        <f t="shared" si="48"/>
        <v>17</v>
      </c>
      <c r="H430" s="78">
        <f t="shared" si="43"/>
        <v>9</v>
      </c>
      <c r="I430" s="78"/>
      <c r="J430" s="78">
        <f t="shared" si="47"/>
        <v>5</v>
      </c>
      <c r="K430" s="20">
        <f t="shared" si="44"/>
        <v>14</v>
      </c>
    </row>
    <row r="431" spans="1:11">
      <c r="A431" s="11" t="s">
        <v>430</v>
      </c>
      <c r="B431" s="12">
        <v>10</v>
      </c>
      <c r="C431" s="52">
        <v>10</v>
      </c>
      <c r="D431" s="13">
        <f t="shared" si="42"/>
        <v>9.2558311736393932E-4</v>
      </c>
      <c r="E431" s="79">
        <f t="shared" si="45"/>
        <v>13</v>
      </c>
      <c r="F431" s="79">
        <f t="shared" si="46"/>
        <v>4</v>
      </c>
      <c r="G431" s="14">
        <f t="shared" si="48"/>
        <v>17</v>
      </c>
      <c r="H431" s="79">
        <f t="shared" si="43"/>
        <v>9</v>
      </c>
      <c r="I431" s="79">
        <v>10</v>
      </c>
      <c r="J431" s="79">
        <f t="shared" si="47"/>
        <v>5</v>
      </c>
      <c r="K431" s="14">
        <f t="shared" si="44"/>
        <v>14</v>
      </c>
    </row>
    <row r="432" spans="1:11">
      <c r="A432" s="7" t="s">
        <v>431</v>
      </c>
      <c r="B432" s="18">
        <v>10</v>
      </c>
      <c r="C432" s="51">
        <v>10</v>
      </c>
      <c r="D432" s="19">
        <f t="shared" si="42"/>
        <v>9.2558311736393932E-4</v>
      </c>
      <c r="E432" s="78">
        <f t="shared" si="45"/>
        <v>13</v>
      </c>
      <c r="F432" s="78">
        <f t="shared" si="46"/>
        <v>4</v>
      </c>
      <c r="G432" s="20">
        <f t="shared" si="48"/>
        <v>17</v>
      </c>
      <c r="H432" s="78">
        <f t="shared" si="43"/>
        <v>9</v>
      </c>
      <c r="I432" s="78">
        <v>10</v>
      </c>
      <c r="J432" s="78">
        <f t="shared" si="47"/>
        <v>5</v>
      </c>
      <c r="K432" s="20">
        <f t="shared" si="44"/>
        <v>14</v>
      </c>
    </row>
    <row r="433" spans="1:11">
      <c r="A433" s="11" t="s">
        <v>432</v>
      </c>
      <c r="B433" s="12">
        <v>20</v>
      </c>
      <c r="C433" s="52">
        <v>10</v>
      </c>
      <c r="D433" s="13">
        <f t="shared" si="42"/>
        <v>1.8511662347278786E-3</v>
      </c>
      <c r="E433" s="79">
        <f t="shared" si="45"/>
        <v>25</v>
      </c>
      <c r="F433" s="79">
        <f t="shared" si="46"/>
        <v>7</v>
      </c>
      <c r="G433" s="14">
        <f t="shared" si="48"/>
        <v>32</v>
      </c>
      <c r="H433" s="79">
        <f t="shared" si="43"/>
        <v>18</v>
      </c>
      <c r="I433" s="79">
        <v>10</v>
      </c>
      <c r="J433" s="79">
        <f t="shared" si="47"/>
        <v>9</v>
      </c>
      <c r="K433" s="14">
        <f t="shared" si="44"/>
        <v>27</v>
      </c>
    </row>
    <row r="434" spans="1:11">
      <c r="A434" s="7" t="s">
        <v>433</v>
      </c>
      <c r="B434" s="8">
        <v>15</v>
      </c>
      <c r="C434" s="49"/>
      <c r="D434" s="9">
        <f t="shared" si="42"/>
        <v>1.3883746760459089E-3</v>
      </c>
      <c r="E434" s="76">
        <f t="shared" si="45"/>
        <v>19</v>
      </c>
      <c r="F434" s="76">
        <f t="shared" si="46"/>
        <v>5</v>
      </c>
      <c r="G434" s="10">
        <f t="shared" si="48"/>
        <v>24</v>
      </c>
      <c r="H434" s="76">
        <f t="shared" si="43"/>
        <v>14</v>
      </c>
      <c r="I434" s="76"/>
      <c r="J434" s="76">
        <f t="shared" si="47"/>
        <v>7</v>
      </c>
      <c r="K434" s="10">
        <f t="shared" si="44"/>
        <v>21</v>
      </c>
    </row>
    <row r="435" spans="1:11">
      <c r="A435" s="47" t="s">
        <v>434</v>
      </c>
      <c r="B435" s="44">
        <f>SUM(B411:B434)</f>
        <v>550</v>
      </c>
      <c r="C435" s="44">
        <v>408</v>
      </c>
      <c r="D435" s="45">
        <f t="shared" si="42"/>
        <v>5.0907071455016661E-2</v>
      </c>
      <c r="E435" s="44">
        <f t="shared" si="45"/>
        <v>679</v>
      </c>
      <c r="F435" s="44">
        <f t="shared" si="46"/>
        <v>179</v>
      </c>
      <c r="G435" s="46">
        <f t="shared" si="48"/>
        <v>858</v>
      </c>
      <c r="H435" s="44">
        <f t="shared" si="43"/>
        <v>484</v>
      </c>
      <c r="I435" s="44">
        <v>356</v>
      </c>
      <c r="J435" s="44">
        <f t="shared" si="47"/>
        <v>230</v>
      </c>
      <c r="K435" s="46">
        <f t="shared" si="44"/>
        <v>714</v>
      </c>
    </row>
    <row r="436" spans="1:11">
      <c r="A436" s="7" t="s">
        <v>435</v>
      </c>
      <c r="B436" s="18">
        <v>20</v>
      </c>
      <c r="C436" s="49"/>
      <c r="D436" s="19">
        <f t="shared" si="42"/>
        <v>1.8511662347278786E-3</v>
      </c>
      <c r="E436" s="78">
        <f t="shared" si="45"/>
        <v>25</v>
      </c>
      <c r="F436" s="78">
        <f t="shared" si="46"/>
        <v>7</v>
      </c>
      <c r="G436" s="20">
        <f t="shared" si="48"/>
        <v>32</v>
      </c>
      <c r="H436" s="78">
        <f t="shared" si="43"/>
        <v>18</v>
      </c>
      <c r="I436" s="78"/>
      <c r="J436" s="78">
        <f t="shared" si="47"/>
        <v>9</v>
      </c>
      <c r="K436" s="20">
        <f t="shared" si="44"/>
        <v>27</v>
      </c>
    </row>
    <row r="437" spans="1:11">
      <c r="A437" s="11" t="s">
        <v>436</v>
      </c>
      <c r="B437" s="15">
        <v>90</v>
      </c>
      <c r="C437" s="50">
        <v>70</v>
      </c>
      <c r="D437" s="16">
        <f t="shared" si="42"/>
        <v>8.3302480562754532E-3</v>
      </c>
      <c r="E437" s="77">
        <f t="shared" si="45"/>
        <v>112</v>
      </c>
      <c r="F437" s="77">
        <f t="shared" si="46"/>
        <v>30</v>
      </c>
      <c r="G437" s="17">
        <f t="shared" si="48"/>
        <v>142</v>
      </c>
      <c r="H437" s="77">
        <f t="shared" si="43"/>
        <v>80</v>
      </c>
      <c r="I437" s="77">
        <v>60</v>
      </c>
      <c r="J437" s="77">
        <f t="shared" si="47"/>
        <v>38</v>
      </c>
      <c r="K437" s="17">
        <f t="shared" si="44"/>
        <v>118</v>
      </c>
    </row>
    <row r="438" spans="1:11">
      <c r="A438" s="7" t="s">
        <v>437</v>
      </c>
      <c r="B438" s="8">
        <v>30</v>
      </c>
      <c r="C438" s="51">
        <v>30</v>
      </c>
      <c r="D438" s="9">
        <f t="shared" si="42"/>
        <v>2.7767493520918177E-3</v>
      </c>
      <c r="E438" s="76">
        <f t="shared" si="45"/>
        <v>38</v>
      </c>
      <c r="F438" s="76">
        <f t="shared" si="46"/>
        <v>10</v>
      </c>
      <c r="G438" s="10">
        <f t="shared" si="48"/>
        <v>48</v>
      </c>
      <c r="H438" s="76">
        <f t="shared" si="43"/>
        <v>27</v>
      </c>
      <c r="I438" s="76">
        <v>30</v>
      </c>
      <c r="J438" s="76">
        <f t="shared" si="47"/>
        <v>13</v>
      </c>
      <c r="K438" s="10">
        <f t="shared" si="44"/>
        <v>40</v>
      </c>
    </row>
    <row r="439" spans="1:11">
      <c r="A439" s="27" t="s">
        <v>438</v>
      </c>
      <c r="B439" s="12">
        <v>20</v>
      </c>
      <c r="C439" s="53">
        <v>0</v>
      </c>
      <c r="D439" s="13">
        <f t="shared" si="42"/>
        <v>1.8511662347278786E-3</v>
      </c>
      <c r="E439" s="79">
        <f t="shared" si="45"/>
        <v>25</v>
      </c>
      <c r="F439" s="79">
        <f t="shared" si="46"/>
        <v>7</v>
      </c>
      <c r="G439" s="14">
        <f t="shared" si="48"/>
        <v>32</v>
      </c>
      <c r="H439" s="79">
        <f t="shared" si="43"/>
        <v>18</v>
      </c>
      <c r="I439" s="79">
        <v>0</v>
      </c>
      <c r="J439" s="79">
        <f t="shared" si="47"/>
        <v>9</v>
      </c>
      <c r="K439" s="14">
        <f t="shared" si="44"/>
        <v>27</v>
      </c>
    </row>
    <row r="440" spans="1:11">
      <c r="A440" s="7" t="s">
        <v>439</v>
      </c>
      <c r="B440" s="8">
        <v>40</v>
      </c>
      <c r="C440" s="51">
        <v>35</v>
      </c>
      <c r="D440" s="9">
        <f t="shared" si="42"/>
        <v>3.7023324694557573E-3</v>
      </c>
      <c r="E440" s="76">
        <f t="shared" si="45"/>
        <v>50</v>
      </c>
      <c r="F440" s="76">
        <f t="shared" si="46"/>
        <v>13</v>
      </c>
      <c r="G440" s="10">
        <f t="shared" si="48"/>
        <v>63</v>
      </c>
      <c r="H440" s="76">
        <f t="shared" si="43"/>
        <v>36</v>
      </c>
      <c r="I440" s="76">
        <v>35</v>
      </c>
      <c r="J440" s="76">
        <f t="shared" si="47"/>
        <v>17</v>
      </c>
      <c r="K440" s="10">
        <f t="shared" si="44"/>
        <v>53</v>
      </c>
    </row>
    <row r="441" spans="1:11">
      <c r="A441" s="11" t="s">
        <v>440</v>
      </c>
      <c r="B441" s="12">
        <v>15</v>
      </c>
      <c r="C441" s="50"/>
      <c r="D441" s="13">
        <f t="shared" si="42"/>
        <v>1.3883746760459089E-3</v>
      </c>
      <c r="E441" s="79">
        <f t="shared" si="45"/>
        <v>19</v>
      </c>
      <c r="F441" s="79">
        <f t="shared" si="46"/>
        <v>5</v>
      </c>
      <c r="G441" s="14">
        <f t="shared" si="48"/>
        <v>24</v>
      </c>
      <c r="H441" s="79">
        <f t="shared" si="43"/>
        <v>14</v>
      </c>
      <c r="I441" s="79"/>
      <c r="J441" s="79">
        <f t="shared" si="47"/>
        <v>7</v>
      </c>
      <c r="K441" s="14">
        <f t="shared" si="44"/>
        <v>21</v>
      </c>
    </row>
    <row r="442" spans="1:11">
      <c r="A442" s="7" t="s">
        <v>441</v>
      </c>
      <c r="B442" s="8">
        <v>15</v>
      </c>
      <c r="C442" s="51"/>
      <c r="D442" s="9">
        <f t="shared" si="42"/>
        <v>1.3883746760459089E-3</v>
      </c>
      <c r="E442" s="76">
        <f t="shared" si="45"/>
        <v>19</v>
      </c>
      <c r="F442" s="76">
        <f t="shared" si="46"/>
        <v>5</v>
      </c>
      <c r="G442" s="10">
        <f t="shared" si="48"/>
        <v>24</v>
      </c>
      <c r="H442" s="76">
        <f t="shared" si="43"/>
        <v>14</v>
      </c>
      <c r="I442" s="76"/>
      <c r="J442" s="76">
        <f t="shared" si="47"/>
        <v>7</v>
      </c>
      <c r="K442" s="10">
        <f t="shared" si="44"/>
        <v>21</v>
      </c>
    </row>
    <row r="443" spans="1:11">
      <c r="A443" s="27" t="s">
        <v>442</v>
      </c>
      <c r="B443" s="12">
        <v>10</v>
      </c>
      <c r="C443" s="53"/>
      <c r="D443" s="13">
        <f t="shared" si="42"/>
        <v>9.2558311736393932E-4</v>
      </c>
      <c r="E443" s="79">
        <f t="shared" si="45"/>
        <v>13</v>
      </c>
      <c r="F443" s="79">
        <f t="shared" si="46"/>
        <v>4</v>
      </c>
      <c r="G443" s="14">
        <f t="shared" si="48"/>
        <v>17</v>
      </c>
      <c r="H443" s="79">
        <f t="shared" si="43"/>
        <v>9</v>
      </c>
      <c r="I443" s="79"/>
      <c r="J443" s="79">
        <f t="shared" si="47"/>
        <v>5</v>
      </c>
      <c r="K443" s="14">
        <f t="shared" si="44"/>
        <v>14</v>
      </c>
    </row>
    <row r="444" spans="1:11">
      <c r="A444" s="7" t="s">
        <v>443</v>
      </c>
      <c r="B444" s="8">
        <v>15</v>
      </c>
      <c r="C444" s="51"/>
      <c r="D444" s="9">
        <f t="shared" si="42"/>
        <v>1.3883746760459089E-3</v>
      </c>
      <c r="E444" s="76">
        <f t="shared" si="45"/>
        <v>19</v>
      </c>
      <c r="F444" s="76">
        <f t="shared" si="46"/>
        <v>5</v>
      </c>
      <c r="G444" s="10">
        <f t="shared" si="48"/>
        <v>24</v>
      </c>
      <c r="H444" s="76">
        <f t="shared" si="43"/>
        <v>14</v>
      </c>
      <c r="I444" s="76"/>
      <c r="J444" s="76">
        <f t="shared" si="47"/>
        <v>7</v>
      </c>
      <c r="K444" s="10">
        <f t="shared" si="44"/>
        <v>21</v>
      </c>
    </row>
    <row r="445" spans="1:11">
      <c r="A445" s="11" t="s">
        <v>444</v>
      </c>
      <c r="B445" s="12">
        <v>10</v>
      </c>
      <c r="C445" s="52">
        <v>10</v>
      </c>
      <c r="D445" s="13">
        <f t="shared" si="42"/>
        <v>9.2558311736393932E-4</v>
      </c>
      <c r="E445" s="79">
        <f t="shared" si="45"/>
        <v>13</v>
      </c>
      <c r="F445" s="79">
        <f t="shared" si="46"/>
        <v>4</v>
      </c>
      <c r="G445" s="14">
        <f t="shared" si="48"/>
        <v>17</v>
      </c>
      <c r="H445" s="79">
        <f t="shared" si="43"/>
        <v>9</v>
      </c>
      <c r="I445" s="79">
        <v>10</v>
      </c>
      <c r="J445" s="79">
        <f t="shared" si="47"/>
        <v>5</v>
      </c>
      <c r="K445" s="14">
        <f t="shared" si="44"/>
        <v>14</v>
      </c>
    </row>
    <row r="446" spans="1:11">
      <c r="A446" s="7" t="s">
        <v>445</v>
      </c>
      <c r="B446" s="18">
        <v>20</v>
      </c>
      <c r="C446" s="51"/>
      <c r="D446" s="19">
        <f t="shared" si="42"/>
        <v>1.8511662347278786E-3</v>
      </c>
      <c r="E446" s="78">
        <f t="shared" si="45"/>
        <v>25</v>
      </c>
      <c r="F446" s="78">
        <f t="shared" si="46"/>
        <v>7</v>
      </c>
      <c r="G446" s="20">
        <f t="shared" si="48"/>
        <v>32</v>
      </c>
      <c r="H446" s="78">
        <f t="shared" si="43"/>
        <v>18</v>
      </c>
      <c r="I446" s="78"/>
      <c r="J446" s="78">
        <f t="shared" si="47"/>
        <v>9</v>
      </c>
      <c r="K446" s="20">
        <f t="shared" si="44"/>
        <v>27</v>
      </c>
    </row>
    <row r="447" spans="1:11">
      <c r="A447" s="27" t="s">
        <v>446</v>
      </c>
      <c r="B447" s="31">
        <v>20</v>
      </c>
      <c r="C447" s="53">
        <v>0</v>
      </c>
      <c r="D447" s="32">
        <f t="shared" si="42"/>
        <v>1.8511662347278786E-3</v>
      </c>
      <c r="E447" s="80">
        <f t="shared" si="45"/>
        <v>25</v>
      </c>
      <c r="F447" s="80">
        <f t="shared" si="46"/>
        <v>7</v>
      </c>
      <c r="G447" s="33">
        <f t="shared" si="48"/>
        <v>32</v>
      </c>
      <c r="H447" s="80">
        <f t="shared" si="43"/>
        <v>18</v>
      </c>
      <c r="I447" s="80"/>
      <c r="J447" s="80">
        <f t="shared" si="47"/>
        <v>9</v>
      </c>
      <c r="K447" s="33">
        <f t="shared" si="44"/>
        <v>27</v>
      </c>
    </row>
    <row r="448" spans="1:11">
      <c r="A448" s="7" t="s">
        <v>447</v>
      </c>
      <c r="B448" s="18">
        <v>15</v>
      </c>
      <c r="C448" s="51"/>
      <c r="D448" s="19">
        <f t="shared" si="42"/>
        <v>1.3883746760459089E-3</v>
      </c>
      <c r="E448" s="78">
        <f t="shared" si="45"/>
        <v>19</v>
      </c>
      <c r="F448" s="78">
        <f t="shared" si="46"/>
        <v>5</v>
      </c>
      <c r="G448" s="20">
        <f t="shared" si="48"/>
        <v>24</v>
      </c>
      <c r="H448" s="78">
        <f t="shared" si="43"/>
        <v>14</v>
      </c>
      <c r="I448" s="78"/>
      <c r="J448" s="78">
        <f t="shared" si="47"/>
        <v>7</v>
      </c>
      <c r="K448" s="20">
        <f t="shared" si="44"/>
        <v>21</v>
      </c>
    </row>
    <row r="449" spans="1:11">
      <c r="A449" s="27" t="s">
        <v>448</v>
      </c>
      <c r="B449" s="31">
        <v>15</v>
      </c>
      <c r="C449" s="53"/>
      <c r="D449" s="32">
        <f t="shared" si="42"/>
        <v>1.3883746760459089E-3</v>
      </c>
      <c r="E449" s="80">
        <f t="shared" si="45"/>
        <v>19</v>
      </c>
      <c r="F449" s="80">
        <f t="shared" si="46"/>
        <v>5</v>
      </c>
      <c r="G449" s="33">
        <f t="shared" si="48"/>
        <v>24</v>
      </c>
      <c r="H449" s="80">
        <f t="shared" si="43"/>
        <v>14</v>
      </c>
      <c r="I449" s="80"/>
      <c r="J449" s="80">
        <f t="shared" si="47"/>
        <v>7</v>
      </c>
      <c r="K449" s="33">
        <f t="shared" si="44"/>
        <v>21</v>
      </c>
    </row>
    <row r="450" spans="1:11">
      <c r="A450" s="7" t="s">
        <v>449</v>
      </c>
      <c r="B450" s="18">
        <v>15</v>
      </c>
      <c r="C450" s="51">
        <v>0</v>
      </c>
      <c r="D450" s="19">
        <f t="shared" si="42"/>
        <v>1.3883746760459089E-3</v>
      </c>
      <c r="E450" s="78">
        <f t="shared" si="45"/>
        <v>19</v>
      </c>
      <c r="F450" s="78">
        <f t="shared" si="46"/>
        <v>5</v>
      </c>
      <c r="G450" s="20">
        <f t="shared" si="48"/>
        <v>24</v>
      </c>
      <c r="H450" s="78">
        <f t="shared" si="43"/>
        <v>14</v>
      </c>
      <c r="I450" s="78"/>
      <c r="J450" s="78">
        <f t="shared" si="47"/>
        <v>7</v>
      </c>
      <c r="K450" s="20">
        <f t="shared" si="44"/>
        <v>21</v>
      </c>
    </row>
    <row r="451" spans="1:11">
      <c r="A451" s="11" t="s">
        <v>450</v>
      </c>
      <c r="B451" s="15">
        <v>15</v>
      </c>
      <c r="C451" s="50">
        <v>15</v>
      </c>
      <c r="D451" s="16">
        <f t="shared" si="42"/>
        <v>1.3883746760459089E-3</v>
      </c>
      <c r="E451" s="77">
        <f t="shared" si="45"/>
        <v>19</v>
      </c>
      <c r="F451" s="77">
        <f t="shared" si="46"/>
        <v>5</v>
      </c>
      <c r="G451" s="17">
        <f t="shared" si="48"/>
        <v>24</v>
      </c>
      <c r="H451" s="77">
        <f t="shared" si="43"/>
        <v>14</v>
      </c>
      <c r="I451" s="77">
        <v>15</v>
      </c>
      <c r="J451" s="77">
        <f t="shared" si="47"/>
        <v>7</v>
      </c>
      <c r="K451" s="17">
        <f t="shared" si="44"/>
        <v>21</v>
      </c>
    </row>
    <row r="452" spans="1:11">
      <c r="A452" s="7" t="s">
        <v>451</v>
      </c>
      <c r="B452" s="18">
        <v>10</v>
      </c>
      <c r="C452" s="51">
        <v>10</v>
      </c>
      <c r="D452" s="19">
        <f t="shared" si="42"/>
        <v>9.2558311736393932E-4</v>
      </c>
      <c r="E452" s="78">
        <f t="shared" si="45"/>
        <v>13</v>
      </c>
      <c r="F452" s="78">
        <f t="shared" si="46"/>
        <v>4</v>
      </c>
      <c r="G452" s="20">
        <f t="shared" si="48"/>
        <v>17</v>
      </c>
      <c r="H452" s="78">
        <f t="shared" si="43"/>
        <v>9</v>
      </c>
      <c r="I452" s="78">
        <v>10</v>
      </c>
      <c r="J452" s="78">
        <f t="shared" si="47"/>
        <v>5</v>
      </c>
      <c r="K452" s="20">
        <f t="shared" si="44"/>
        <v>14</v>
      </c>
    </row>
    <row r="453" spans="1:11">
      <c r="A453" s="11" t="s">
        <v>452</v>
      </c>
      <c r="B453" s="15">
        <v>10</v>
      </c>
      <c r="C453" s="50">
        <v>10</v>
      </c>
      <c r="D453" s="16">
        <f t="shared" si="42"/>
        <v>9.2558311736393932E-4</v>
      </c>
      <c r="E453" s="77">
        <f t="shared" si="45"/>
        <v>13</v>
      </c>
      <c r="F453" s="77">
        <f t="shared" si="46"/>
        <v>4</v>
      </c>
      <c r="G453" s="17">
        <f t="shared" si="48"/>
        <v>17</v>
      </c>
      <c r="H453" s="77">
        <f t="shared" si="43"/>
        <v>9</v>
      </c>
      <c r="I453" s="77"/>
      <c r="J453" s="77">
        <f t="shared" si="47"/>
        <v>5</v>
      </c>
      <c r="K453" s="17">
        <f t="shared" si="44"/>
        <v>14</v>
      </c>
    </row>
    <row r="454" spans="1:11">
      <c r="A454" s="7" t="s">
        <v>453</v>
      </c>
      <c r="B454" s="18">
        <v>40</v>
      </c>
      <c r="C454" s="51">
        <v>30</v>
      </c>
      <c r="D454" s="19">
        <f t="shared" si="42"/>
        <v>3.7023324694557573E-3</v>
      </c>
      <c r="E454" s="78">
        <f t="shared" si="45"/>
        <v>50</v>
      </c>
      <c r="F454" s="78">
        <f t="shared" si="46"/>
        <v>13</v>
      </c>
      <c r="G454" s="20">
        <f t="shared" si="48"/>
        <v>63</v>
      </c>
      <c r="H454" s="78">
        <f t="shared" si="43"/>
        <v>36</v>
      </c>
      <c r="I454" s="78">
        <v>30</v>
      </c>
      <c r="J454" s="78">
        <f t="shared" si="47"/>
        <v>17</v>
      </c>
      <c r="K454" s="20">
        <f t="shared" si="44"/>
        <v>53</v>
      </c>
    </row>
    <row r="455" spans="1:11">
      <c r="A455" s="43" t="s">
        <v>454</v>
      </c>
      <c r="B455" s="44">
        <f>SUM(B436:B454)</f>
        <v>425</v>
      </c>
      <c r="C455" s="44">
        <v>210</v>
      </c>
      <c r="D455" s="45">
        <f t="shared" si="42"/>
        <v>3.9337282487967418E-2</v>
      </c>
      <c r="E455" s="44">
        <f t="shared" si="45"/>
        <v>525</v>
      </c>
      <c r="F455" s="44">
        <f t="shared" si="46"/>
        <v>138</v>
      </c>
      <c r="G455" s="46">
        <f t="shared" si="48"/>
        <v>663</v>
      </c>
      <c r="H455" s="44">
        <f t="shared" si="43"/>
        <v>374</v>
      </c>
      <c r="I455" s="44">
        <v>190</v>
      </c>
      <c r="J455" s="44">
        <f t="shared" si="47"/>
        <v>178</v>
      </c>
      <c r="K455" s="46">
        <f t="shared" si="44"/>
        <v>552</v>
      </c>
    </row>
    <row r="456" spans="1:11">
      <c r="C456" s="61"/>
    </row>
    <row r="457" spans="1:11" s="64" customFormat="1">
      <c r="A457" s="74" t="s">
        <v>456</v>
      </c>
      <c r="C457" s="66"/>
      <c r="I457" s="79"/>
    </row>
    <row r="458" spans="1:11" s="64" customFormat="1">
      <c r="A458" s="75" t="s">
        <v>457</v>
      </c>
      <c r="C458" s="66"/>
      <c r="I458" s="81"/>
    </row>
    <row r="459" spans="1:11">
      <c r="C459" s="62"/>
      <c r="I459" s="81"/>
    </row>
    <row r="460" spans="1:11">
      <c r="A460" s="68"/>
      <c r="B460" s="69"/>
      <c r="C460" s="69"/>
    </row>
    <row r="461" spans="1:11">
      <c r="A461" s="70"/>
      <c r="B461" s="71"/>
      <c r="C461" s="71"/>
    </row>
    <row r="462" spans="1:11">
      <c r="A462" s="70"/>
      <c r="B462" s="71"/>
      <c r="C462" s="71"/>
    </row>
    <row r="463" spans="1:11">
      <c r="A463" s="70"/>
      <c r="B463" s="71"/>
      <c r="C463" s="71"/>
    </row>
    <row r="464" spans="1:11">
      <c r="A464" s="70"/>
      <c r="B464" s="71"/>
      <c r="C464" s="71"/>
    </row>
    <row r="465" spans="1:3">
      <c r="A465" s="70"/>
      <c r="B465" s="71"/>
      <c r="C465" s="71"/>
    </row>
    <row r="466" spans="1:3">
      <c r="A466" s="70"/>
      <c r="B466" s="71"/>
      <c r="C466" s="71"/>
    </row>
    <row r="467" spans="1:3">
      <c r="A467" s="65"/>
      <c r="B467" s="71"/>
      <c r="C467" s="71"/>
    </row>
    <row r="468" spans="1:3">
      <c r="A468" s="70"/>
      <c r="B468" s="71"/>
      <c r="C468" s="71"/>
    </row>
    <row r="469" spans="1:3">
      <c r="A469" s="72"/>
      <c r="B469" s="69"/>
      <c r="C469" s="69"/>
    </row>
    <row r="470" spans="1:3">
      <c r="A470" s="72"/>
      <c r="B470" s="69"/>
      <c r="C470" s="69"/>
    </row>
    <row r="471" spans="1:3">
      <c r="A471" s="67"/>
      <c r="B471" s="71"/>
      <c r="C471" s="71"/>
    </row>
    <row r="472" spans="1:3">
      <c r="A472" s="67"/>
      <c r="B472" s="71"/>
      <c r="C472" s="71"/>
    </row>
    <row r="473" spans="1:3">
      <c r="A473" s="67"/>
      <c r="B473" s="71"/>
      <c r="C473" s="71"/>
    </row>
    <row r="474" spans="1:3">
      <c r="A474" s="67"/>
      <c r="B474" s="71"/>
      <c r="C474" s="71"/>
    </row>
    <row r="475" spans="1:3">
      <c r="A475" s="67"/>
      <c r="B475" s="71"/>
      <c r="C475" s="71"/>
    </row>
    <row r="476" spans="1:3">
      <c r="A476" s="67"/>
      <c r="B476" s="71"/>
      <c r="C476" s="71"/>
    </row>
    <row r="477" spans="1:3">
      <c r="C477" s="63"/>
    </row>
    <row r="478" spans="1:3">
      <c r="C478" s="63"/>
    </row>
    <row r="479" spans="1:3">
      <c r="C479" s="63"/>
    </row>
  </sheetData>
  <pageMargins left="0.7" right="0.7" top="0.75" bottom="0.75" header="0.3" footer="0.3"/>
  <pageSetup paperSize="9" scale="47" orientation="portrait" r:id="rId1"/>
  <rowBreaks count="4" manualBreakCount="4">
    <brk id="102" max="16383" man="1"/>
    <brk id="190" max="16383" man="1"/>
    <brk id="278" max="16383" man="1"/>
    <brk id="3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Fordelingsmodell avrundet</vt:lpstr>
      <vt:lpstr>Ark1</vt:lpstr>
    </vt:vector>
  </TitlesOfParts>
  <Company>IMDI.no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 Mellingen</dc:creator>
  <cp:lastModifiedBy>Karen Oftedal Eikill</cp:lastModifiedBy>
  <cp:lastPrinted>2015-04-23T09:50:19Z</cp:lastPrinted>
  <dcterms:created xsi:type="dcterms:W3CDTF">2015-04-23T06:59:10Z</dcterms:created>
  <dcterms:modified xsi:type="dcterms:W3CDTF">2015-04-23T10:30:11Z</dcterms:modified>
</cp:coreProperties>
</file>